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570" windowHeight="8205" activeTab="0"/>
  </bookViews>
  <sheets>
    <sheet name="Skorerliste" sheetId="1" r:id="rId1"/>
    <sheet name="Resultate" sheetId="2" r:id="rId2"/>
    <sheet name="Blat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<sst xmlns="http://schemas.openxmlformats.org/spreadsheetml/2006/main" count="471" uniqueCount="308">
  <si>
    <t>Spiele</t>
  </si>
  <si>
    <t>Goal</t>
  </si>
  <si>
    <t>Assist</t>
  </si>
  <si>
    <t>Punkte</t>
  </si>
  <si>
    <t>Name</t>
  </si>
  <si>
    <t>Daniel</t>
  </si>
  <si>
    <t>Marcel</t>
  </si>
  <si>
    <t>Remondini</t>
  </si>
  <si>
    <t>Züblin</t>
  </si>
  <si>
    <t>Michael</t>
  </si>
  <si>
    <t>Lienert</t>
  </si>
  <si>
    <t>Marco</t>
  </si>
  <si>
    <t>Stephan</t>
  </si>
  <si>
    <t>Boulanger</t>
  </si>
  <si>
    <t>Lucien</t>
  </si>
  <si>
    <t>Steve</t>
  </si>
  <si>
    <t>Chiapuzzi</t>
  </si>
  <si>
    <t>Fausto</t>
  </si>
  <si>
    <t>Kratzer</t>
  </si>
  <si>
    <t>Mischa</t>
  </si>
  <si>
    <t>Bachmann</t>
  </si>
  <si>
    <t xml:space="preserve">Fröhlicher </t>
  </si>
  <si>
    <t>Matthias</t>
  </si>
  <si>
    <t>Anderko</t>
  </si>
  <si>
    <t>Gerald</t>
  </si>
  <si>
    <t>Raphael</t>
  </si>
  <si>
    <t xml:space="preserve">Wangler </t>
  </si>
  <si>
    <t>Silvio</t>
  </si>
  <si>
    <t>Hügli</t>
  </si>
  <si>
    <t>Cyrill</t>
  </si>
  <si>
    <t>Räss</t>
  </si>
  <si>
    <t>Mezzani</t>
  </si>
  <si>
    <t>1.</t>
  </si>
  <si>
    <t>Torhüter</t>
  </si>
  <si>
    <t>Skorerliste</t>
  </si>
  <si>
    <t>Minuten</t>
  </si>
  <si>
    <t>Kälin</t>
  </si>
  <si>
    <t>Fabian</t>
  </si>
  <si>
    <t>Goals</t>
  </si>
  <si>
    <t>Pkt. pro Spiel</t>
  </si>
  <si>
    <t>Ø</t>
  </si>
  <si>
    <t>Gfeller</t>
  </si>
  <si>
    <t>Penalty</t>
  </si>
  <si>
    <t>Dossenbach</t>
  </si>
  <si>
    <t>Sieber</t>
  </si>
  <si>
    <t>Stadtmann</t>
  </si>
  <si>
    <t>Ralph</t>
  </si>
  <si>
    <t>PP</t>
  </si>
  <si>
    <t>PPT</t>
  </si>
  <si>
    <t>BP</t>
  </si>
  <si>
    <t>SHT</t>
  </si>
  <si>
    <t>MB-Oilers</t>
  </si>
  <si>
    <t>-</t>
  </si>
  <si>
    <t>Remis</t>
  </si>
  <si>
    <t>Win</t>
  </si>
  <si>
    <t>Loss</t>
  </si>
  <si>
    <t>Games</t>
  </si>
  <si>
    <t>2nd Assist</t>
  </si>
  <si>
    <t>Names</t>
  </si>
  <si>
    <t>Felix</t>
  </si>
  <si>
    <t>2.</t>
  </si>
  <si>
    <t>3.</t>
  </si>
  <si>
    <t>5.</t>
  </si>
  <si>
    <t>LW</t>
  </si>
  <si>
    <t>C</t>
  </si>
  <si>
    <t>RW</t>
  </si>
  <si>
    <t>D</t>
  </si>
  <si>
    <t>1st Line</t>
  </si>
  <si>
    <t>2nd Line</t>
  </si>
  <si>
    <t>3rd Line</t>
  </si>
  <si>
    <t>4th Line</t>
  </si>
  <si>
    <t>Dukla VBZ</t>
  </si>
  <si>
    <t>Fabian2</t>
  </si>
  <si>
    <t>Egloff</t>
  </si>
  <si>
    <t>Pascal</t>
  </si>
  <si>
    <t>2min</t>
  </si>
  <si>
    <t>GT</t>
  </si>
  <si>
    <t>GTpS</t>
  </si>
  <si>
    <t>6.</t>
  </si>
  <si>
    <t>4.</t>
  </si>
  <si>
    <t>7.</t>
  </si>
  <si>
    <t>8.</t>
  </si>
  <si>
    <t>Baldinger</t>
  </si>
  <si>
    <t>Rouven</t>
  </si>
  <si>
    <t>Ammann</t>
  </si>
  <si>
    <t>Reto</t>
  </si>
  <si>
    <t>SO</t>
  </si>
  <si>
    <t>13 : 6</t>
  </si>
  <si>
    <t>1 : 2 Boulanger (Sieber)</t>
  </si>
  <si>
    <t>2 : 3 Gfeller (Mezzani, Dossenbach)</t>
  </si>
  <si>
    <t>3 : 3 Boulanger (Stadtmann, Sieber)</t>
  </si>
  <si>
    <t>4 : 3 Sieber</t>
  </si>
  <si>
    <t>5 : 3 Boulanger (Sieber, Lienert)</t>
  </si>
  <si>
    <t>6 : 3 Boulanger (Lienert, Sieber)</t>
  </si>
  <si>
    <t>7 : 3 Boulanger (Sieber)</t>
  </si>
  <si>
    <t>8 : 3 Gfeller</t>
  </si>
  <si>
    <t>9 : 5 Mezzani (Gfeller)</t>
  </si>
  <si>
    <t>10 : 5 Boulanger (Sieber, Kälin Fabian2)</t>
  </si>
  <si>
    <t>11 : 5 Sieber (Kälin Fabian2, Boulanger)</t>
  </si>
  <si>
    <t>12 : 6 Sieber (Boulanger, Dossenbach)</t>
  </si>
  <si>
    <t>13 : 6 Kälin Fabian2 (Boulanger)</t>
  </si>
  <si>
    <t>Kjellqvist</t>
  </si>
  <si>
    <t>Eric</t>
  </si>
  <si>
    <t>Buchs</t>
  </si>
  <si>
    <t>7 : 8</t>
  </si>
  <si>
    <t>1 : 2 Egloff (Mezzani)</t>
  </si>
  <si>
    <t>2 : 4 Kratzer (Mezzani)</t>
  </si>
  <si>
    <t>3 : 4 Sieber (Anderko, Boulanger)</t>
  </si>
  <si>
    <t>4 : 4 Sieber (Boulanger)</t>
  </si>
  <si>
    <t>5 : 6 Mezzani</t>
  </si>
  <si>
    <t>6 : 6 Boulanger (Sieber)</t>
  </si>
  <si>
    <t>7 : 7 Kratzer (Mezzani, Anderko)</t>
  </si>
  <si>
    <t>3 : 12</t>
  </si>
  <si>
    <t>1 : 0 Mezzani (Räss, Kratzer)</t>
  </si>
  <si>
    <t>2 : 1 Kjellqvist (Boulanger)</t>
  </si>
  <si>
    <t>3 : 1 Räss (Mezzani, Gfeller)</t>
  </si>
  <si>
    <t>4 : 2 Gfeller (Kratzer)</t>
  </si>
  <si>
    <t>5 : 2 Sieber (Kjellqvist, Boulanger)</t>
  </si>
  <si>
    <t>6 : 3 Kratzer (Mezzani, Ammann)</t>
  </si>
  <si>
    <t>7 : 3 Kjellqvist (Mezzani)</t>
  </si>
  <si>
    <t>8 : 3 Boulanger (Anderko)</t>
  </si>
  <si>
    <t>9 : 3 Kratzer (Kjellqvist, Sieber)</t>
  </si>
  <si>
    <t>10 : 3 Mezzani (Gfeller)</t>
  </si>
  <si>
    <t>11 : 3 Ammann (Kratzer)</t>
  </si>
  <si>
    <t>12 : 3 Anderko (Kjellqvist)</t>
  </si>
  <si>
    <t>10.</t>
  </si>
  <si>
    <t>18.</t>
  </si>
  <si>
    <t>Patrick</t>
  </si>
  <si>
    <t>Hot Socks</t>
  </si>
  <si>
    <t>7 : 7</t>
  </si>
  <si>
    <t>0 : 1 Sieber (Boulanger, Remondini)</t>
  </si>
  <si>
    <t>1 : 2 Boulanger (Räss)</t>
  </si>
  <si>
    <t>3 : 3 Sieber (Boulanger, Kratzer)</t>
  </si>
  <si>
    <t>5 : 4 Sieber (Boulanger, Kratzer)</t>
  </si>
  <si>
    <t>5 : 5 Chiapuzzi (Egloff)</t>
  </si>
  <si>
    <t>5 : 6 Sieber (Kratzer, Boulanger)</t>
  </si>
  <si>
    <t>7 : 7 Gfeller (Mezzani)</t>
  </si>
  <si>
    <t>Ice Cubes</t>
  </si>
  <si>
    <t>9 : 8</t>
  </si>
  <si>
    <t>1 : 0 Chiapuzzi (Anderko)</t>
  </si>
  <si>
    <t>2 : 0 Chiapuzzi (Anderko)</t>
  </si>
  <si>
    <t>3 : 4 Hügli (Boulanger)</t>
  </si>
  <si>
    <t>4 : 5 Sieber (Hügli, Boulanger)</t>
  </si>
  <si>
    <t>5 : 5 Sieber (Boulanger, Egloff)</t>
  </si>
  <si>
    <t>6 : 5 Hügli (Ammann)</t>
  </si>
  <si>
    <t>7 : 6 Boulanger (Sieber, Hügli)</t>
  </si>
  <si>
    <t>8 : 6 Räss (Mezzani, Kratzer)</t>
  </si>
  <si>
    <t>9 : 7 Sieber (Hügli, Gfeller)</t>
  </si>
  <si>
    <t>Markus</t>
  </si>
  <si>
    <t>9.</t>
  </si>
  <si>
    <t>15.</t>
  </si>
  <si>
    <t>El Canistro</t>
  </si>
  <si>
    <t>6 : 14</t>
  </si>
  <si>
    <t>0 : 1 Sieber (Gfeller)</t>
  </si>
  <si>
    <t>0 : 2 Boulanger (Gfeller, Dossenbach)</t>
  </si>
  <si>
    <t>1 : 3 Boulanger (Anderko, Sieber)</t>
  </si>
  <si>
    <t>2 : 4 Mezzani (Kratzer)</t>
  </si>
  <si>
    <t>2 : 5 Mezzani (Züblin, Dossenbach)</t>
  </si>
  <si>
    <t>2 : 6 Mezzani (Gfeller)</t>
  </si>
  <si>
    <t>2 : 7 Kälin Markus</t>
  </si>
  <si>
    <t>2 : 8 Anderko (Boulanger)</t>
  </si>
  <si>
    <t>3 : 9 Mezzani (Anderko, Dossenbach)</t>
  </si>
  <si>
    <t>5 : 11 Sieber (Dossenbach, Boulanger)</t>
  </si>
  <si>
    <t>6 : 13 Mezzani (Chiapuzzi)</t>
  </si>
  <si>
    <t>6 : 14 Boulanger (Gfeller, Anderko)</t>
  </si>
  <si>
    <t>6 : 12 Anderko (Züblin, Mezzani)</t>
  </si>
  <si>
    <t>5 : 10 Sieber (Boulanger, Gfeller)</t>
  </si>
  <si>
    <t>11.</t>
  </si>
  <si>
    <t>13.</t>
  </si>
  <si>
    <t>14.</t>
  </si>
  <si>
    <t>16.</t>
  </si>
  <si>
    <t>19.</t>
  </si>
  <si>
    <t>22.</t>
  </si>
  <si>
    <t>20min</t>
  </si>
  <si>
    <t xml:space="preserve">Gfeller </t>
  </si>
  <si>
    <t>Hornissen</t>
  </si>
  <si>
    <t>17 : 6</t>
  </si>
  <si>
    <t>(Hornissen ohne Torhüter)</t>
  </si>
  <si>
    <t>Spiel gegen Hornissen nicht gezählt.</t>
  </si>
  <si>
    <t>12 : 10</t>
  </si>
  <si>
    <t>2 : 1 Hügli (Bachmann)</t>
  </si>
  <si>
    <t>2 : 2 Hügli (Mezzani, Bachmann)</t>
  </si>
  <si>
    <t>3 : 3 Boulanger (Sieber)</t>
  </si>
  <si>
    <t>4 : 4 Boulanger (Sieber)</t>
  </si>
  <si>
    <t>4 : 5 Boulanger (Egloff)</t>
  </si>
  <si>
    <t>4 : 6 Dossenbach (Hügli, Mezzani)</t>
  </si>
  <si>
    <t>7 : 6 Züblin (Sieber, Dossenbach)</t>
  </si>
  <si>
    <t>7 : 8 Hügli (Gfeller, Bachmann)</t>
  </si>
  <si>
    <t>7 : 9 Boulanger (Chiapuzzi, Mezzani)</t>
  </si>
  <si>
    <t>9 : 10 Mezzani (Gfeller, Hügli)</t>
  </si>
  <si>
    <t>12 : 0</t>
  </si>
  <si>
    <t>2 : 0 Mezzani (Ammann)</t>
  </si>
  <si>
    <t>1 : 0 Gfeller (Bachmann)</t>
  </si>
  <si>
    <t>3 : 0 Sieber (Gfeller, Boulanger)</t>
  </si>
  <si>
    <t>4 : 0 Boulanger (Bachmann)</t>
  </si>
  <si>
    <t>5 : 0 Boulanger</t>
  </si>
  <si>
    <t>6 : 0 Chiapuzzi (Sieber, Boulanger)</t>
  </si>
  <si>
    <t>7 : 0 Mezzani (Kälin Fabian)</t>
  </si>
  <si>
    <t>8 : 0 Kratzer (Mezzani, Egloff)</t>
  </si>
  <si>
    <t>9 : 0 Boulanger (Sieber, Gfeller)</t>
  </si>
  <si>
    <t>10 : 0 Kratzer (Mezzani, Kälin Fabian)</t>
  </si>
  <si>
    <t>11 : 0 Boulanger (Sieber)</t>
  </si>
  <si>
    <t>12 : 0 Kratzer (Gfeller, Mezzani)</t>
  </si>
  <si>
    <t>4 : 8</t>
  </si>
  <si>
    <t>0 : 1 Anderko</t>
  </si>
  <si>
    <t>0 : 2 Sieber (Boulanger)</t>
  </si>
  <si>
    <t>0 : 3 Sieber (Gfeller)</t>
  </si>
  <si>
    <t>2 : 4 Gfeller</t>
  </si>
  <si>
    <t>3 : 5 Boulanger (Kälin Fabian)</t>
  </si>
  <si>
    <t>4 : 6 Gfeller (Kratzer, Mezzani)</t>
  </si>
  <si>
    <t>4 : 7 Sieber (Boulanger, Kälin Fabian)</t>
  </si>
  <si>
    <t>4 : 8 Boulanger (Sieber, Ammann)</t>
  </si>
  <si>
    <t>Dynamo Teachers</t>
  </si>
  <si>
    <t>11 : 11</t>
  </si>
  <si>
    <t>1 : 1 Ochsner (Stadtmann, Kratzer)</t>
  </si>
  <si>
    <t>2 : 1 Chiapuzzi</t>
  </si>
  <si>
    <t>3 : 1 Mezzani (Gfeller, Dossenbach)</t>
  </si>
  <si>
    <t>4 : 4 Bachmann (Kratzer)</t>
  </si>
  <si>
    <t>5 : 4 Mezzani (Ochsner)</t>
  </si>
  <si>
    <t>6 : 4 Sieber (Boulanger)</t>
  </si>
  <si>
    <t>7 : 6 Kratzer (Gfeller)</t>
  </si>
  <si>
    <t>8 : 6 Dossenbach (Stadtmann, Sieber)</t>
  </si>
  <si>
    <t>9 : 6 Ochsner (Egloff)</t>
  </si>
  <si>
    <t>10: 6 Sieber (Gfeller)</t>
  </si>
  <si>
    <t>11 : 11 Mezzani (Ochsner)</t>
  </si>
  <si>
    <t>Siebemann</t>
  </si>
  <si>
    <t>Beat</t>
  </si>
  <si>
    <t>Ochsner</t>
  </si>
  <si>
    <t>Thomas</t>
  </si>
  <si>
    <t>Black Eagles</t>
  </si>
  <si>
    <t>2 : 3</t>
  </si>
  <si>
    <t>1 : 0 Boulanger (Egloff)</t>
  </si>
  <si>
    <t>2 : 3 Hügli (Boulanger, Chiapuzzi)</t>
  </si>
  <si>
    <t>4min</t>
  </si>
  <si>
    <t>6min</t>
  </si>
  <si>
    <t>11 : 6</t>
  </si>
  <si>
    <t>1 : 1 Mezzani (Hügli O., Gfeller)</t>
  </si>
  <si>
    <t>3 : 2 Boulanger (Anderko)</t>
  </si>
  <si>
    <t>6 : 3 Mezzani (Gfeller, Hügli O.)</t>
  </si>
  <si>
    <t>7 : 4 Sieber (Boulanger, Gfeller)</t>
  </si>
  <si>
    <t>7 : 5 Hügli O. (Gfeller)</t>
  </si>
  <si>
    <t>9 : 6 Hügli O. (Dossenbach)</t>
  </si>
  <si>
    <t>Olivier</t>
  </si>
  <si>
    <t>Züri Oilers</t>
  </si>
  <si>
    <t>19 : 3</t>
  </si>
  <si>
    <t>1 : 0 Gfeller (Dossenbach, Anderko)</t>
  </si>
  <si>
    <t>2 : 0 Boulanger (Züblin, Dossenbach)</t>
  </si>
  <si>
    <t>3 : 1 Boulanger</t>
  </si>
  <si>
    <t>4 : 1 Züblin (Anderko, Boulanger)</t>
  </si>
  <si>
    <t>5 : 1 Kratzer</t>
  </si>
  <si>
    <t>6 : 1 Mezzani (Kratzer)</t>
  </si>
  <si>
    <t>7 : 2 Boulanger (Sieber, Dossenbach)</t>
  </si>
  <si>
    <t>8 : 2 Sieber (Gfeller, Boulanger)</t>
  </si>
  <si>
    <t>9 : 2 Mezzani (Gfeller)</t>
  </si>
  <si>
    <t>10 : 2 Boulanger (Anderko)</t>
  </si>
  <si>
    <t>11 : 2 Gfeller (Sieber)</t>
  </si>
  <si>
    <t>12 ; 2 Züblin (Gfeller)</t>
  </si>
  <si>
    <t>13 : 2 Boulanger (Sieber)</t>
  </si>
  <si>
    <t>14 : 2 Sieber (Züblin)</t>
  </si>
  <si>
    <t>15 : 3 Mezzani (Sieber)</t>
  </si>
  <si>
    <t>16 : 3 Gfeller</t>
  </si>
  <si>
    <t>17 : 3 Boulanger</t>
  </si>
  <si>
    <t>18 : 3 Chiapuzzi (Kratzer)</t>
  </si>
  <si>
    <t>19 : 3 Boulanger (Anderko)</t>
  </si>
  <si>
    <t>9 : 4</t>
  </si>
  <si>
    <t>1 : 0 Kratzer (Gfeller, Mezzani)</t>
  </si>
  <si>
    <t>2 : 0 Boulanger (Hügli)</t>
  </si>
  <si>
    <t>3 : 0 Kälin F. (Egloff, Gfeller)</t>
  </si>
  <si>
    <t>4 : 1 Kälin F. (Mezzani, Kratzer)</t>
  </si>
  <si>
    <t>5 : 1 Mezzani</t>
  </si>
  <si>
    <t>6 : 3 Boulanger (Hügli, Gfeller)</t>
  </si>
  <si>
    <t>7 : 3 Boulanger</t>
  </si>
  <si>
    <t>8 : 3 Kälin F. (Kratzer, Dossenbach)</t>
  </si>
  <si>
    <t>9 : 3 Sieber (Boulanger)</t>
  </si>
  <si>
    <t>10min</t>
  </si>
  <si>
    <t>4 : 6</t>
  </si>
  <si>
    <t>0 : 1 Sieber (Boulanger, Gfeller)</t>
  </si>
  <si>
    <t>0 : 2 Boulanger (Sieber, Gfeller)</t>
  </si>
  <si>
    <t>1 : 3 Sieber (Gfeller)</t>
  </si>
  <si>
    <t>3 : 4 Sieber (Boulanger)</t>
  </si>
  <si>
    <t>3 : 5 Dossenbach (Züblin, Mezzani)</t>
  </si>
  <si>
    <t>3 : 6 Boulanger (Sieber)</t>
  </si>
  <si>
    <t>12 : 6</t>
  </si>
  <si>
    <t>0 : 1 Boulange</t>
  </si>
  <si>
    <t>0 : 2 Hügli (Anderko)</t>
  </si>
  <si>
    <t>6 : 3 Boulanger (Hügli)</t>
  </si>
  <si>
    <t>6 : 4 Mezzani (Stadtmann)</t>
  </si>
  <si>
    <t>6 : 5 Gfeller</t>
  </si>
  <si>
    <t>12 : 6 Boulanger (Egloff)</t>
  </si>
  <si>
    <t>22min</t>
  </si>
  <si>
    <t xml:space="preserve">Boulanger </t>
  </si>
  <si>
    <t>14min</t>
  </si>
  <si>
    <t>11 : 10</t>
  </si>
  <si>
    <t>1 : 1 Gfeller (Boulanger, Anderko)</t>
  </si>
  <si>
    <t>2 : 2 Chiapuzzi (Kälin F.)</t>
  </si>
  <si>
    <t>3 : 3 Boulanger (Dossenbach)</t>
  </si>
  <si>
    <t>3 : 5 Sieber (Boulanger)</t>
  </si>
  <si>
    <t>3 : 6 Kratzer (Kälin F.)</t>
  </si>
  <si>
    <t>3 : 7 Ammann (Anderko)</t>
  </si>
  <si>
    <t>4 : 8 Mezzani (Kratzer)</t>
  </si>
  <si>
    <t>8 : 9 Dossenbach (Gfeller, Kratzer)</t>
  </si>
  <si>
    <t>8 : 10 Boulanger (Kälin F.)</t>
  </si>
  <si>
    <t>12.</t>
  </si>
  <si>
    <t>21.</t>
  </si>
  <si>
    <t>23.</t>
  </si>
  <si>
    <t>24.</t>
  </si>
  <si>
    <t>161 : 113</t>
  </si>
  <si>
    <t>Pkt. pro Spiel werden ab 5 Spiele gewertet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</si>
</sst>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[$-8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"/>
    <numFmt numFmtId="182" formatCode="0.00000"/>
    <numFmt numFmtId="183" formatCode="0.0000"/>
    <numFmt numFmtId="184" formatCode="0.000"/>
  </numFmts>
  <fonts count="34">
    <font>
      <sz val="11"/>
      <name val="Tahoma"/>
      <family val="0"/>
    </font>
    <font>
      <sz val="11"/>
      <name val="Credit Suisse Type Light"/>
      <family val="2"/>
    </font>
    <font>
      <b/>
      <sz val="11"/>
      <name val="Credit Suisse Type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11"/>
      <name val="Tahoma"/>
      <family val="2"/>
    </font>
    <font>
      <b/>
      <sz val="14"/>
      <name val="Tahoma"/>
      <family val="2"/>
    </font>
    <font>
      <sz val="11"/>
      <color indexed="45"/>
      <name val="Credit Suisse Type Light"/>
      <family val="2"/>
    </font>
    <font>
      <sz val="10"/>
      <color indexed="45"/>
      <name val="Arial"/>
      <family val="0"/>
    </font>
    <font>
      <b/>
      <sz val="11"/>
      <color indexed="45"/>
      <name val="Credit Suisse Type Light"/>
      <family val="2"/>
    </font>
    <font>
      <sz val="11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8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15" fillId="9" borderId="0" applyNumberFormat="0" applyBorder="0" applyAlignment="0" applyProtection="0"/>
    <xf numFmtId="0" fontId="6" fillId="38" borderId="1" applyNumberFormat="0" applyAlignment="0" applyProtection="0"/>
    <xf numFmtId="0" fontId="2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3" borderId="1" applyNumberFormat="0" applyAlignment="0" applyProtection="0"/>
    <xf numFmtId="0" fontId="20" fillId="0" borderId="6" applyNumberFormat="0" applyFill="0" applyAlignment="0" applyProtection="0"/>
    <xf numFmtId="0" fontId="14" fillId="40" borderId="0" applyNumberFormat="0" applyBorder="0" applyAlignment="0" applyProtection="0"/>
    <xf numFmtId="0" fontId="8" fillId="0" borderId="0">
      <alignment/>
      <protection/>
    </xf>
    <xf numFmtId="0" fontId="8" fillId="41" borderId="7" applyNumberFormat="0" applyFont="0" applyAlignment="0" applyProtection="0"/>
    <xf numFmtId="0" fontId="5" fillId="38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79" applyFill="1" applyBorder="1">
      <alignment/>
      <protection/>
    </xf>
    <xf numFmtId="0" fontId="8" fillId="0" borderId="0" xfId="79" applyFont="1" applyFill="1" applyBorder="1">
      <alignment/>
      <protection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79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75" applyFont="1" applyFill="1" applyBorder="1">
      <alignment/>
      <protection/>
    </xf>
    <xf numFmtId="49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79" applyFont="1" applyFill="1">
      <alignment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4" fillId="0" borderId="0" xfId="79" applyNumberFormat="1" applyFont="1" applyFill="1" applyBorder="1">
      <alignment/>
      <protection/>
    </xf>
    <xf numFmtId="0" fontId="8" fillId="0" borderId="0" xfId="79" applyNumberFormat="1" applyFill="1" applyBorder="1">
      <alignment/>
      <protection/>
    </xf>
    <xf numFmtId="20" fontId="1" fillId="0" borderId="0" xfId="0" applyNumberFormat="1" applyFont="1" applyAlignment="1">
      <alignment horizontal="left"/>
    </xf>
    <xf numFmtId="49" fontId="1" fillId="42" borderId="0" xfId="0" applyNumberFormat="1" applyFont="1" applyFill="1" applyAlignment="1">
      <alignment horizontal="right"/>
    </xf>
    <xf numFmtId="0" fontId="8" fillId="42" borderId="0" xfId="75" applyFont="1" applyFill="1" applyBorder="1">
      <alignment/>
      <protection/>
    </xf>
    <xf numFmtId="0" fontId="1" fillId="42" borderId="0" xfId="0" applyFont="1" applyFill="1" applyAlignment="1">
      <alignment/>
    </xf>
    <xf numFmtId="0" fontId="2" fillId="42" borderId="0" xfId="0" applyFont="1" applyFill="1" applyAlignment="1">
      <alignment/>
    </xf>
    <xf numFmtId="0" fontId="8" fillId="42" borderId="0" xfId="79" applyFont="1" applyFill="1" applyBorder="1">
      <alignment/>
      <protection/>
    </xf>
    <xf numFmtId="0" fontId="8" fillId="42" borderId="0" xfId="79" applyNumberFormat="1" applyFont="1" applyFill="1" applyBorder="1">
      <alignment/>
      <protection/>
    </xf>
    <xf numFmtId="0" fontId="2" fillId="42" borderId="0" xfId="0" applyNumberFormat="1" applyFont="1" applyFill="1" applyAlignment="1">
      <alignment/>
    </xf>
    <xf numFmtId="0" fontId="8" fillId="42" borderId="0" xfId="79" applyFill="1" applyBorder="1">
      <alignment/>
      <protection/>
    </xf>
    <xf numFmtId="0" fontId="8" fillId="42" borderId="0" xfId="79" applyNumberFormat="1" applyFill="1" applyBorder="1">
      <alignment/>
      <protection/>
    </xf>
    <xf numFmtId="0" fontId="1" fillId="42" borderId="0" xfId="0" applyFont="1" applyFill="1" applyAlignment="1">
      <alignment horizontal="right"/>
    </xf>
    <xf numFmtId="0" fontId="2" fillId="43" borderId="0" xfId="0" applyFont="1" applyFill="1" applyAlignment="1">
      <alignment horizontal="left"/>
    </xf>
    <xf numFmtId="0" fontId="2" fillId="43" borderId="0" xfId="0" applyFont="1" applyFill="1" applyAlignment="1">
      <alignment horizontal="center"/>
    </xf>
    <xf numFmtId="49" fontId="2" fillId="43" borderId="0" xfId="0" applyNumberFormat="1" applyFont="1" applyFill="1" applyAlignment="1">
      <alignment horizontal="center"/>
    </xf>
    <xf numFmtId="49" fontId="28" fillId="42" borderId="0" xfId="0" applyNumberFormat="1" applyFont="1" applyFill="1" applyAlignment="1">
      <alignment horizontal="right"/>
    </xf>
    <xf numFmtId="0" fontId="29" fillId="42" borderId="0" xfId="79" applyFont="1" applyFill="1" applyBorder="1">
      <alignment/>
      <protection/>
    </xf>
    <xf numFmtId="0" fontId="28" fillId="42" borderId="0" xfId="0" applyFont="1" applyFill="1" applyAlignment="1">
      <alignment/>
    </xf>
    <xf numFmtId="0" fontId="8" fillId="42" borderId="0" xfId="79" applyFont="1" applyFill="1" applyBorder="1">
      <alignment/>
      <protection/>
    </xf>
    <xf numFmtId="0" fontId="8" fillId="0" borderId="0" xfId="75" applyFont="1" applyFill="1" applyBorder="1">
      <alignment/>
      <protection/>
    </xf>
    <xf numFmtId="0" fontId="8" fillId="42" borderId="0" xfId="79" applyNumberFormat="1" applyFont="1" applyFill="1" applyBorder="1">
      <alignment/>
      <protection/>
    </xf>
    <xf numFmtId="0" fontId="2" fillId="25" borderId="0" xfId="0" applyFont="1" applyFill="1" applyAlignment="1">
      <alignment horizontal="left"/>
    </xf>
    <xf numFmtId="0" fontId="2" fillId="25" borderId="0" xfId="0" applyFont="1" applyFill="1" applyAlignment="1">
      <alignment horizontal="center"/>
    </xf>
    <xf numFmtId="49" fontId="2" fillId="25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44" borderId="0" xfId="0" applyFont="1" applyFill="1" applyAlignment="1">
      <alignment horizontal="left"/>
    </xf>
    <xf numFmtId="0" fontId="2" fillId="44" borderId="0" xfId="0" applyFont="1" applyFill="1" applyAlignment="1">
      <alignment horizontal="center"/>
    </xf>
    <xf numFmtId="49" fontId="2" fillId="44" borderId="0" xfId="0" applyNumberFormat="1" applyFont="1" applyFill="1" applyAlignment="1">
      <alignment horizontal="center"/>
    </xf>
    <xf numFmtId="0" fontId="8" fillId="42" borderId="0" xfId="79" applyFont="1" applyFill="1">
      <alignment/>
      <protection/>
    </xf>
    <xf numFmtId="0" fontId="29" fillId="42" borderId="0" xfId="79" applyFont="1" applyFill="1">
      <alignment/>
      <protection/>
    </xf>
    <xf numFmtId="0" fontId="29" fillId="0" borderId="0" xfId="79" applyFont="1" applyFill="1" applyBorder="1">
      <alignment/>
      <protection/>
    </xf>
    <xf numFmtId="0" fontId="29" fillId="42" borderId="0" xfId="75" applyFont="1" applyFill="1" applyBorder="1">
      <alignment/>
      <protection/>
    </xf>
    <xf numFmtId="0" fontId="2" fillId="0" borderId="0" xfId="0" applyFont="1" applyFill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Skorerliste" xfId="75"/>
    <cellStyle name="Note" xfId="76"/>
    <cellStyle name="Output" xfId="77"/>
    <cellStyle name="Percent" xfId="78"/>
    <cellStyle name="Standard_Sheet1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1.50390625" style="2" customWidth="1"/>
    <col min="2" max="2" width="10.375" style="2" bestFit="1" customWidth="1"/>
    <col min="3" max="6" width="11.00390625" style="2" customWidth="1"/>
    <col min="7" max="7" width="9.00390625" style="2" customWidth="1"/>
    <col min="8" max="9" width="11.00390625" style="50" customWidth="1"/>
    <col min="10" max="11" width="11.00390625" style="2" customWidth="1"/>
    <col min="12" max="12" width="9.875" style="2" bestFit="1" customWidth="1"/>
    <col min="13" max="16384" width="11.00390625" style="2" customWidth="1"/>
  </cols>
  <sheetData>
    <row r="1" spans="1:7" ht="15">
      <c r="A1" s="3" t="s">
        <v>34</v>
      </c>
      <c r="B1" s="87" t="s">
        <v>4</v>
      </c>
      <c r="C1" s="87"/>
      <c r="D1" s="4" t="s">
        <v>0</v>
      </c>
      <c r="E1" s="4" t="s">
        <v>1</v>
      </c>
      <c r="F1" s="4" t="s">
        <v>2</v>
      </c>
      <c r="G1" s="4" t="s">
        <v>3</v>
      </c>
    </row>
    <row r="2" spans="1:7" ht="15">
      <c r="A2" s="57" t="s">
        <v>32</v>
      </c>
      <c r="B2" s="61" t="s">
        <v>13</v>
      </c>
      <c r="C2" s="61" t="s">
        <v>14</v>
      </c>
      <c r="D2" s="59">
        <v>17</v>
      </c>
      <c r="E2" s="59">
        <v>42</v>
      </c>
      <c r="F2" s="59">
        <v>31</v>
      </c>
      <c r="G2" s="60">
        <f aca="true" t="shared" si="0" ref="G2:G27">SUM(E2:F2)</f>
        <v>73</v>
      </c>
    </row>
    <row r="3" spans="1:7" ht="15">
      <c r="A3" s="5" t="s">
        <v>60</v>
      </c>
      <c r="B3" s="8" t="s">
        <v>44</v>
      </c>
      <c r="C3" s="8" t="s">
        <v>12</v>
      </c>
      <c r="D3" s="2">
        <v>15</v>
      </c>
      <c r="E3" s="2">
        <v>31</v>
      </c>
      <c r="F3" s="2">
        <v>25</v>
      </c>
      <c r="G3" s="3">
        <f t="shared" si="0"/>
        <v>56</v>
      </c>
    </row>
    <row r="4" spans="1:20" ht="15">
      <c r="A4" s="57" t="s">
        <v>61</v>
      </c>
      <c r="B4" s="61" t="s">
        <v>31</v>
      </c>
      <c r="C4" s="61" t="s">
        <v>11</v>
      </c>
      <c r="D4" s="59">
        <v>17</v>
      </c>
      <c r="E4" s="59">
        <v>23</v>
      </c>
      <c r="F4" s="59">
        <v>20</v>
      </c>
      <c r="G4" s="60">
        <f t="shared" si="0"/>
        <v>43</v>
      </c>
      <c r="T4" s="3"/>
    </row>
    <row r="5" spans="1:20" ht="15">
      <c r="A5" s="5" t="s">
        <v>79</v>
      </c>
      <c r="B5" s="8" t="s">
        <v>41</v>
      </c>
      <c r="C5" s="8" t="s">
        <v>15</v>
      </c>
      <c r="D5" s="2">
        <v>16</v>
      </c>
      <c r="E5" s="2">
        <v>12</v>
      </c>
      <c r="F5" s="2">
        <v>31</v>
      </c>
      <c r="G5" s="3">
        <f t="shared" si="0"/>
        <v>43</v>
      </c>
      <c r="T5" s="3"/>
    </row>
    <row r="6" spans="1:20" ht="15">
      <c r="A6" s="57" t="s">
        <v>62</v>
      </c>
      <c r="B6" s="61" t="s">
        <v>18</v>
      </c>
      <c r="C6" s="61" t="s">
        <v>19</v>
      </c>
      <c r="D6" s="59">
        <v>14</v>
      </c>
      <c r="E6" s="59">
        <v>10</v>
      </c>
      <c r="F6" s="59">
        <v>18</v>
      </c>
      <c r="G6" s="60">
        <f t="shared" si="0"/>
        <v>28</v>
      </c>
      <c r="T6" s="3"/>
    </row>
    <row r="7" spans="1:20" ht="15">
      <c r="A7" s="5" t="s">
        <v>78</v>
      </c>
      <c r="B7" s="8" t="s">
        <v>23</v>
      </c>
      <c r="C7" s="8" t="s">
        <v>24</v>
      </c>
      <c r="D7" s="2">
        <v>13</v>
      </c>
      <c r="E7" s="2">
        <v>4</v>
      </c>
      <c r="F7" s="2">
        <v>16</v>
      </c>
      <c r="G7" s="3">
        <f t="shared" si="0"/>
        <v>20</v>
      </c>
      <c r="T7" s="3"/>
    </row>
    <row r="8" spans="1:20" ht="15">
      <c r="A8" s="57" t="s">
        <v>80</v>
      </c>
      <c r="B8" s="61" t="s">
        <v>43</v>
      </c>
      <c r="C8" s="61" t="s">
        <v>5</v>
      </c>
      <c r="D8" s="59">
        <v>15</v>
      </c>
      <c r="E8" s="59">
        <v>5</v>
      </c>
      <c r="F8" s="59">
        <v>14</v>
      </c>
      <c r="G8" s="60">
        <f t="shared" si="0"/>
        <v>19</v>
      </c>
      <c r="T8" s="3"/>
    </row>
    <row r="9" spans="1:20" ht="15">
      <c r="A9" s="5" t="s">
        <v>81</v>
      </c>
      <c r="B9" s="45" t="s">
        <v>28</v>
      </c>
      <c r="C9" s="45" t="s">
        <v>29</v>
      </c>
      <c r="D9" s="2">
        <v>5</v>
      </c>
      <c r="E9" s="2">
        <v>7</v>
      </c>
      <c r="F9" s="2">
        <v>7</v>
      </c>
      <c r="G9" s="3">
        <f t="shared" si="0"/>
        <v>14</v>
      </c>
      <c r="T9" s="3"/>
    </row>
    <row r="10" spans="1:20" ht="15">
      <c r="A10" s="57" t="s">
        <v>149</v>
      </c>
      <c r="B10" s="61" t="s">
        <v>16</v>
      </c>
      <c r="C10" s="61" t="s">
        <v>17</v>
      </c>
      <c r="D10" s="59">
        <v>14</v>
      </c>
      <c r="E10" s="59">
        <v>7</v>
      </c>
      <c r="F10" s="59">
        <v>3</v>
      </c>
      <c r="G10" s="60">
        <f t="shared" si="0"/>
        <v>10</v>
      </c>
      <c r="T10" s="3"/>
    </row>
    <row r="11" spans="1:20" ht="15">
      <c r="A11" s="5" t="s">
        <v>125</v>
      </c>
      <c r="B11" s="45" t="s">
        <v>36</v>
      </c>
      <c r="C11" s="45" t="s">
        <v>37</v>
      </c>
      <c r="D11" s="2">
        <v>4</v>
      </c>
      <c r="E11" s="2">
        <v>3</v>
      </c>
      <c r="F11" s="2">
        <v>7</v>
      </c>
      <c r="G11" s="3">
        <f t="shared" si="0"/>
        <v>10</v>
      </c>
      <c r="T11" s="48"/>
    </row>
    <row r="12" spans="1:20" ht="15">
      <c r="A12" s="57" t="s">
        <v>167</v>
      </c>
      <c r="B12" s="83" t="s">
        <v>73</v>
      </c>
      <c r="C12" s="83" t="s">
        <v>74</v>
      </c>
      <c r="D12" s="59">
        <v>12</v>
      </c>
      <c r="E12" s="59">
        <v>1</v>
      </c>
      <c r="F12" s="59">
        <v>8</v>
      </c>
      <c r="G12" s="60">
        <f t="shared" si="0"/>
        <v>9</v>
      </c>
      <c r="T12" s="3"/>
    </row>
    <row r="13" spans="1:20" ht="15">
      <c r="A13" s="5" t="s">
        <v>302</v>
      </c>
      <c r="B13" s="8" t="s">
        <v>8</v>
      </c>
      <c r="C13" s="8" t="s">
        <v>9</v>
      </c>
      <c r="D13" s="2">
        <v>8</v>
      </c>
      <c r="E13" s="2">
        <v>4</v>
      </c>
      <c r="F13" s="2">
        <v>4</v>
      </c>
      <c r="G13" s="3">
        <f t="shared" si="0"/>
        <v>8</v>
      </c>
      <c r="T13" s="3"/>
    </row>
    <row r="14" spans="1:20" ht="15">
      <c r="A14" s="57" t="s">
        <v>168</v>
      </c>
      <c r="B14" s="83" t="s">
        <v>84</v>
      </c>
      <c r="C14" s="83" t="s">
        <v>85</v>
      </c>
      <c r="D14" s="59">
        <v>13</v>
      </c>
      <c r="E14" s="59">
        <v>2</v>
      </c>
      <c r="F14" s="59">
        <v>4</v>
      </c>
      <c r="G14" s="60">
        <f t="shared" si="0"/>
        <v>6</v>
      </c>
      <c r="T14" s="3"/>
    </row>
    <row r="15" spans="1:20" ht="15">
      <c r="A15" s="5" t="s">
        <v>169</v>
      </c>
      <c r="B15" s="45" t="s">
        <v>20</v>
      </c>
      <c r="C15" s="45" t="s">
        <v>6</v>
      </c>
      <c r="D15" s="2">
        <v>8</v>
      </c>
      <c r="E15" s="2">
        <v>1</v>
      </c>
      <c r="F15" s="2">
        <v>5</v>
      </c>
      <c r="G15" s="3">
        <f t="shared" si="0"/>
        <v>6</v>
      </c>
      <c r="T15" s="48"/>
    </row>
    <row r="16" spans="1:20" ht="15">
      <c r="A16" s="57" t="s">
        <v>150</v>
      </c>
      <c r="B16" s="71" t="s">
        <v>101</v>
      </c>
      <c r="C16" s="71" t="s">
        <v>102</v>
      </c>
      <c r="D16" s="59">
        <v>1</v>
      </c>
      <c r="E16" s="59">
        <v>2</v>
      </c>
      <c r="F16" s="59">
        <v>3</v>
      </c>
      <c r="G16" s="60">
        <f t="shared" si="0"/>
        <v>5</v>
      </c>
      <c r="T16" s="3"/>
    </row>
    <row r="17" spans="1:20" ht="15">
      <c r="A17" s="5" t="s">
        <v>170</v>
      </c>
      <c r="B17" s="49" t="s">
        <v>227</v>
      </c>
      <c r="C17" s="49" t="s">
        <v>228</v>
      </c>
      <c r="D17" s="2">
        <v>1</v>
      </c>
      <c r="E17" s="47">
        <v>2</v>
      </c>
      <c r="F17" s="2">
        <v>2</v>
      </c>
      <c r="G17" s="3">
        <f t="shared" si="0"/>
        <v>4</v>
      </c>
      <c r="T17" s="3"/>
    </row>
    <row r="18" spans="1:20" ht="15">
      <c r="A18" s="5"/>
      <c r="B18" s="8" t="s">
        <v>30</v>
      </c>
      <c r="C18" s="8" t="s">
        <v>25</v>
      </c>
      <c r="D18" s="2">
        <v>3</v>
      </c>
      <c r="E18" s="2">
        <v>2</v>
      </c>
      <c r="F18" s="2">
        <v>2</v>
      </c>
      <c r="G18" s="3">
        <f t="shared" si="0"/>
        <v>4</v>
      </c>
      <c r="T18" s="3"/>
    </row>
    <row r="19" spans="1:20" ht="15">
      <c r="A19" s="57" t="s">
        <v>126</v>
      </c>
      <c r="B19" s="61" t="s">
        <v>45</v>
      </c>
      <c r="C19" s="61" t="s">
        <v>46</v>
      </c>
      <c r="D19" s="59">
        <v>3</v>
      </c>
      <c r="E19" s="59">
        <v>0</v>
      </c>
      <c r="F19" s="59">
        <v>4</v>
      </c>
      <c r="G19" s="60">
        <f t="shared" si="0"/>
        <v>4</v>
      </c>
      <c r="T19" s="3"/>
    </row>
    <row r="20" spans="1:20" ht="15">
      <c r="A20" s="5" t="s">
        <v>171</v>
      </c>
      <c r="B20" s="49" t="s">
        <v>28</v>
      </c>
      <c r="C20" s="49" t="s">
        <v>242</v>
      </c>
      <c r="D20" s="2">
        <v>1</v>
      </c>
      <c r="E20" s="47">
        <v>1</v>
      </c>
      <c r="F20" s="2">
        <v>2</v>
      </c>
      <c r="G20" s="3">
        <f t="shared" si="0"/>
        <v>3</v>
      </c>
      <c r="T20" s="3"/>
    </row>
    <row r="21" spans="1:20" ht="15">
      <c r="A21" s="46"/>
      <c r="B21" s="49" t="s">
        <v>36</v>
      </c>
      <c r="C21" s="49" t="s">
        <v>72</v>
      </c>
      <c r="D21" s="47">
        <v>1</v>
      </c>
      <c r="E21" s="47">
        <v>1</v>
      </c>
      <c r="F21" s="47">
        <v>2</v>
      </c>
      <c r="G21" s="3">
        <f t="shared" si="0"/>
        <v>3</v>
      </c>
      <c r="T21" s="44"/>
    </row>
    <row r="22" spans="1:20" ht="15">
      <c r="A22" s="70" t="s">
        <v>303</v>
      </c>
      <c r="B22" s="86" t="s">
        <v>10</v>
      </c>
      <c r="C22" s="86" t="s">
        <v>11</v>
      </c>
      <c r="D22" s="72">
        <v>2</v>
      </c>
      <c r="E22" s="72">
        <v>0</v>
      </c>
      <c r="F22" s="72">
        <v>2</v>
      </c>
      <c r="G22" s="60">
        <f t="shared" si="0"/>
        <v>2</v>
      </c>
      <c r="T22" s="44"/>
    </row>
    <row r="23" spans="1:20" ht="15">
      <c r="A23" s="5" t="s">
        <v>172</v>
      </c>
      <c r="B23" s="8" t="s">
        <v>36</v>
      </c>
      <c r="C23" s="8" t="s">
        <v>148</v>
      </c>
      <c r="D23" s="2">
        <v>1</v>
      </c>
      <c r="E23" s="2">
        <v>1</v>
      </c>
      <c r="F23" s="2">
        <v>0</v>
      </c>
      <c r="G23" s="3">
        <f t="shared" si="0"/>
        <v>1</v>
      </c>
      <c r="T23" s="44"/>
    </row>
    <row r="24" spans="1:20" ht="15">
      <c r="A24" s="57" t="s">
        <v>304</v>
      </c>
      <c r="B24" s="84" t="s">
        <v>7</v>
      </c>
      <c r="C24" s="84" t="s">
        <v>5</v>
      </c>
      <c r="D24" s="59">
        <v>7</v>
      </c>
      <c r="E24" s="72">
        <v>0</v>
      </c>
      <c r="F24" s="59">
        <v>1</v>
      </c>
      <c r="G24" s="60">
        <f t="shared" si="0"/>
        <v>1</v>
      </c>
      <c r="T24" s="44"/>
    </row>
    <row r="25" spans="1:20" ht="15">
      <c r="A25" s="46" t="s">
        <v>305</v>
      </c>
      <c r="B25" s="85" t="s">
        <v>21</v>
      </c>
      <c r="C25" s="85" t="s">
        <v>22</v>
      </c>
      <c r="D25" s="47">
        <v>0</v>
      </c>
      <c r="E25" s="47">
        <v>0</v>
      </c>
      <c r="F25" s="47">
        <v>0</v>
      </c>
      <c r="G25" s="3">
        <f t="shared" si="0"/>
        <v>0</v>
      </c>
      <c r="T25" s="44"/>
    </row>
    <row r="26" spans="1:20" ht="15">
      <c r="A26" s="5"/>
      <c r="B26" s="45" t="s">
        <v>36</v>
      </c>
      <c r="C26" s="45" t="s">
        <v>59</v>
      </c>
      <c r="D26" s="2">
        <v>0</v>
      </c>
      <c r="E26" s="2">
        <v>0</v>
      </c>
      <c r="F26" s="2">
        <v>0</v>
      </c>
      <c r="G26" s="3">
        <f t="shared" si="0"/>
        <v>0</v>
      </c>
      <c r="T26" s="44"/>
    </row>
    <row r="27" spans="1:20" ht="15">
      <c r="A27" s="5"/>
      <c r="B27" s="45" t="s">
        <v>26</v>
      </c>
      <c r="C27" s="45" t="s">
        <v>27</v>
      </c>
      <c r="D27" s="2">
        <v>0</v>
      </c>
      <c r="E27" s="2">
        <v>0</v>
      </c>
      <c r="F27" s="2">
        <v>0</v>
      </c>
      <c r="G27" s="3">
        <f t="shared" si="0"/>
        <v>0</v>
      </c>
      <c r="T27" s="44"/>
    </row>
    <row r="28" ht="15">
      <c r="T28" s="44"/>
    </row>
    <row r="29" spans="1:19" ht="15">
      <c r="A29" s="3" t="s">
        <v>33</v>
      </c>
      <c r="B29" s="87" t="s">
        <v>4</v>
      </c>
      <c r="C29" s="87"/>
      <c r="D29" s="4" t="s">
        <v>0</v>
      </c>
      <c r="E29" s="4" t="s">
        <v>76</v>
      </c>
      <c r="F29" s="6" t="s">
        <v>86</v>
      </c>
      <c r="G29" s="4" t="s">
        <v>77</v>
      </c>
      <c r="R29" s="7"/>
      <c r="S29" s="7"/>
    </row>
    <row r="30" spans="18:19" ht="14.25">
      <c r="R30" s="7"/>
      <c r="S30" s="7"/>
    </row>
    <row r="31" spans="1:19" ht="15">
      <c r="A31" s="57" t="s">
        <v>32</v>
      </c>
      <c r="B31" s="73" t="s">
        <v>82</v>
      </c>
      <c r="C31" s="73" t="s">
        <v>83</v>
      </c>
      <c r="D31" s="59">
        <v>1</v>
      </c>
      <c r="E31" s="59">
        <v>0</v>
      </c>
      <c r="F31" s="59">
        <v>1</v>
      </c>
      <c r="G31" s="63">
        <v>0</v>
      </c>
      <c r="R31" s="7"/>
      <c r="S31" s="7"/>
    </row>
    <row r="32" spans="1:19" ht="15">
      <c r="A32" s="5" t="s">
        <v>60</v>
      </c>
      <c r="B32" s="7" t="s">
        <v>7</v>
      </c>
      <c r="C32" s="7" t="s">
        <v>5</v>
      </c>
      <c r="D32" s="79">
        <v>14</v>
      </c>
      <c r="E32" s="2">
        <v>94</v>
      </c>
      <c r="F32" s="79">
        <v>0</v>
      </c>
      <c r="G32" s="53">
        <f>E32/D32</f>
        <v>6.714285714285714</v>
      </c>
      <c r="R32" s="7"/>
      <c r="S32" s="7"/>
    </row>
    <row r="33" spans="1:19" ht="15">
      <c r="A33" s="57" t="s">
        <v>61</v>
      </c>
      <c r="B33" s="64" t="s">
        <v>73</v>
      </c>
      <c r="C33" s="64" t="s">
        <v>127</v>
      </c>
      <c r="D33" s="66">
        <v>1</v>
      </c>
      <c r="E33" s="59">
        <v>8</v>
      </c>
      <c r="F33" s="66">
        <v>0</v>
      </c>
      <c r="G33" s="63">
        <f>E33/D33</f>
        <v>8</v>
      </c>
      <c r="R33" s="7"/>
      <c r="S33" s="7"/>
    </row>
    <row r="34" spans="1:7" ht="15">
      <c r="A34" s="5" t="s">
        <v>79</v>
      </c>
      <c r="B34" s="7" t="s">
        <v>225</v>
      </c>
      <c r="C34" s="7" t="s">
        <v>226</v>
      </c>
      <c r="D34" s="5">
        <v>1</v>
      </c>
      <c r="E34" s="5">
        <v>11</v>
      </c>
      <c r="F34" s="5">
        <v>0</v>
      </c>
      <c r="G34" s="53">
        <f>E34/D34</f>
        <v>11</v>
      </c>
    </row>
    <row r="35" spans="8:19" ht="15">
      <c r="H35" s="4"/>
      <c r="I35" s="51"/>
      <c r="K35" s="3"/>
      <c r="L35" s="87"/>
      <c r="M35" s="87"/>
      <c r="N35" s="4"/>
      <c r="R35" s="7"/>
      <c r="S35" s="7"/>
    </row>
    <row r="36" spans="1:19" ht="15">
      <c r="A36" s="4" t="s">
        <v>1</v>
      </c>
      <c r="B36" s="4" t="s">
        <v>4</v>
      </c>
      <c r="C36" s="4"/>
      <c r="D36" s="4" t="s">
        <v>38</v>
      </c>
      <c r="F36" s="3" t="s">
        <v>47</v>
      </c>
      <c r="G36" s="4" t="s">
        <v>4</v>
      </c>
      <c r="H36" s="4"/>
      <c r="I36" s="51" t="s">
        <v>48</v>
      </c>
      <c r="K36" s="3" t="s">
        <v>42</v>
      </c>
      <c r="L36" s="87" t="s">
        <v>4</v>
      </c>
      <c r="M36" s="87"/>
      <c r="N36" s="4" t="s">
        <v>35</v>
      </c>
      <c r="R36" s="7"/>
      <c r="S36" s="7"/>
    </row>
    <row r="37" spans="18:19" ht="14.25">
      <c r="R37" s="7"/>
      <c r="S37" s="7"/>
    </row>
    <row r="38" spans="1:14" ht="15">
      <c r="A38" s="57" t="s">
        <v>32</v>
      </c>
      <c r="B38" s="61" t="s">
        <v>13</v>
      </c>
      <c r="C38" s="61" t="s">
        <v>14</v>
      </c>
      <c r="D38" s="60">
        <v>42</v>
      </c>
      <c r="F38" s="57" t="s">
        <v>32</v>
      </c>
      <c r="G38" s="73" t="s">
        <v>43</v>
      </c>
      <c r="H38" s="73" t="s">
        <v>5</v>
      </c>
      <c r="I38" s="63">
        <v>1</v>
      </c>
      <c r="K38" s="57" t="s">
        <v>32</v>
      </c>
      <c r="L38" s="58" t="s">
        <v>16</v>
      </c>
      <c r="M38" s="58" t="s">
        <v>17</v>
      </c>
      <c r="N38" s="60" t="s">
        <v>289</v>
      </c>
    </row>
    <row r="39" spans="1:14" ht="15">
      <c r="A39" s="5" t="s">
        <v>60</v>
      </c>
      <c r="B39" s="8" t="s">
        <v>44</v>
      </c>
      <c r="C39" s="8" t="s">
        <v>12</v>
      </c>
      <c r="D39" s="3">
        <v>31</v>
      </c>
      <c r="F39" s="57"/>
      <c r="G39" s="73" t="s">
        <v>18</v>
      </c>
      <c r="H39" s="75" t="s">
        <v>19</v>
      </c>
      <c r="I39" s="63">
        <v>1</v>
      </c>
      <c r="K39" s="5" t="s">
        <v>60</v>
      </c>
      <c r="L39" s="45" t="s">
        <v>290</v>
      </c>
      <c r="M39" s="45" t="s">
        <v>14</v>
      </c>
      <c r="N39" s="3" t="s">
        <v>173</v>
      </c>
    </row>
    <row r="40" spans="1:14" ht="15">
      <c r="A40" s="57" t="s">
        <v>61</v>
      </c>
      <c r="B40" s="73" t="s">
        <v>31</v>
      </c>
      <c r="C40" s="73" t="s">
        <v>11</v>
      </c>
      <c r="D40" s="60">
        <v>23</v>
      </c>
      <c r="F40" s="57"/>
      <c r="G40" s="73" t="s">
        <v>31</v>
      </c>
      <c r="H40" s="75" t="s">
        <v>11</v>
      </c>
      <c r="I40" s="63">
        <v>1</v>
      </c>
      <c r="K40" s="57" t="s">
        <v>61</v>
      </c>
      <c r="L40" s="58" t="s">
        <v>43</v>
      </c>
      <c r="M40" s="58" t="s">
        <v>5</v>
      </c>
      <c r="N40" s="60" t="s">
        <v>291</v>
      </c>
    </row>
    <row r="41" spans="6:14" ht="15">
      <c r="F41" s="10"/>
      <c r="G41" s="12"/>
      <c r="H41" s="54"/>
      <c r="I41" s="52"/>
      <c r="K41" s="5" t="s">
        <v>79</v>
      </c>
      <c r="L41" s="45" t="s">
        <v>174</v>
      </c>
      <c r="M41" s="45" t="s">
        <v>15</v>
      </c>
      <c r="N41" s="3" t="s">
        <v>274</v>
      </c>
    </row>
    <row r="42" spans="1:14" ht="15">
      <c r="A42" s="4" t="s">
        <v>2</v>
      </c>
      <c r="B42" s="87" t="s">
        <v>4</v>
      </c>
      <c r="C42" s="87"/>
      <c r="D42" s="4" t="s">
        <v>2</v>
      </c>
      <c r="F42" s="3" t="s">
        <v>49</v>
      </c>
      <c r="G42" s="4" t="s">
        <v>4</v>
      </c>
      <c r="H42" s="4"/>
      <c r="I42" s="51" t="s">
        <v>50</v>
      </c>
      <c r="K42" s="57" t="s">
        <v>62</v>
      </c>
      <c r="L42" s="58" t="s">
        <v>31</v>
      </c>
      <c r="M42" s="58" t="s">
        <v>11</v>
      </c>
      <c r="N42" s="60" t="s">
        <v>234</v>
      </c>
    </row>
    <row r="43" spans="6:14" ht="15">
      <c r="F43" s="10"/>
      <c r="G43" s="12"/>
      <c r="H43" s="54"/>
      <c r="I43" s="52"/>
      <c r="K43" s="57"/>
      <c r="L43" s="58" t="s">
        <v>44</v>
      </c>
      <c r="M43" s="58" t="s">
        <v>12</v>
      </c>
      <c r="N43" s="60" t="s">
        <v>234</v>
      </c>
    </row>
    <row r="44" spans="1:14" ht="15">
      <c r="A44" s="57" t="s">
        <v>32</v>
      </c>
      <c r="B44" s="58" t="s">
        <v>13</v>
      </c>
      <c r="C44" s="58" t="s">
        <v>14</v>
      </c>
      <c r="D44" s="60">
        <v>31</v>
      </c>
      <c r="F44" s="57" t="s">
        <v>32</v>
      </c>
      <c r="G44" s="61" t="s">
        <v>41</v>
      </c>
      <c r="H44" s="62" t="s">
        <v>15</v>
      </c>
      <c r="I44" s="63">
        <v>1</v>
      </c>
      <c r="K44" s="57"/>
      <c r="L44" s="58" t="s">
        <v>8</v>
      </c>
      <c r="M44" s="58" t="s">
        <v>9</v>
      </c>
      <c r="N44" s="60" t="s">
        <v>234</v>
      </c>
    </row>
    <row r="45" spans="1:14" ht="15">
      <c r="A45" s="57"/>
      <c r="B45" s="61" t="s">
        <v>41</v>
      </c>
      <c r="C45" s="61" t="s">
        <v>15</v>
      </c>
      <c r="D45" s="60">
        <v>31</v>
      </c>
      <c r="F45" s="57"/>
      <c r="G45" s="64" t="s">
        <v>13</v>
      </c>
      <c r="H45" s="65" t="s">
        <v>14</v>
      </c>
      <c r="I45" s="63">
        <v>1</v>
      </c>
      <c r="K45" s="5" t="s">
        <v>81</v>
      </c>
      <c r="L45" s="45" t="s">
        <v>23</v>
      </c>
      <c r="M45" s="45" t="s">
        <v>24</v>
      </c>
      <c r="N45" s="3" t="s">
        <v>233</v>
      </c>
    </row>
    <row r="46" spans="1:14" ht="15">
      <c r="A46" s="5" t="s">
        <v>61</v>
      </c>
      <c r="B46" s="74" t="s">
        <v>44</v>
      </c>
      <c r="C46" s="74" t="s">
        <v>12</v>
      </c>
      <c r="D46" s="3">
        <v>25</v>
      </c>
      <c r="F46" s="5" t="s">
        <v>60</v>
      </c>
      <c r="G46" s="7"/>
      <c r="H46" s="55"/>
      <c r="I46" s="53">
        <v>0</v>
      </c>
      <c r="K46" s="57" t="s">
        <v>149</v>
      </c>
      <c r="L46" s="58" t="s">
        <v>73</v>
      </c>
      <c r="M46" s="58" t="s">
        <v>74</v>
      </c>
      <c r="N46" s="60" t="s">
        <v>75</v>
      </c>
    </row>
    <row r="47" spans="6:14" ht="15">
      <c r="F47" s="11"/>
      <c r="G47" s="12"/>
      <c r="H47" s="54"/>
      <c r="I47" s="52"/>
      <c r="K47" s="57"/>
      <c r="L47" s="58" t="s">
        <v>101</v>
      </c>
      <c r="M47" s="58" t="s">
        <v>102</v>
      </c>
      <c r="N47" s="60" t="s">
        <v>75</v>
      </c>
    </row>
    <row r="48" spans="1:16" ht="15">
      <c r="A48" s="4" t="s">
        <v>39</v>
      </c>
      <c r="B48" s="87" t="s">
        <v>4</v>
      </c>
      <c r="C48" s="87"/>
      <c r="D48" s="9" t="s">
        <v>40</v>
      </c>
      <c r="K48" s="57"/>
      <c r="L48" s="58" t="s">
        <v>18</v>
      </c>
      <c r="M48" s="58" t="s">
        <v>19</v>
      </c>
      <c r="N48" s="60" t="s">
        <v>75</v>
      </c>
      <c r="P48" s="7"/>
    </row>
    <row r="49" spans="11:14" ht="15">
      <c r="K49" s="59"/>
      <c r="L49" s="58" t="s">
        <v>45</v>
      </c>
      <c r="M49" s="58" t="s">
        <v>46</v>
      </c>
      <c r="N49" s="60" t="s">
        <v>75</v>
      </c>
    </row>
    <row r="50" spans="1:4" ht="15">
      <c r="A50" s="57" t="s">
        <v>32</v>
      </c>
      <c r="B50" s="58" t="s">
        <v>13</v>
      </c>
      <c r="C50" s="58" t="s">
        <v>14</v>
      </c>
      <c r="D50" s="60">
        <v>4.29</v>
      </c>
    </row>
    <row r="51" spans="1:4" ht="15">
      <c r="A51" s="5" t="s">
        <v>60</v>
      </c>
      <c r="B51" s="45" t="s">
        <v>44</v>
      </c>
      <c r="C51" s="45" t="s">
        <v>12</v>
      </c>
      <c r="D51" s="3">
        <v>3.73</v>
      </c>
    </row>
    <row r="52" spans="1:4" ht="15">
      <c r="A52" s="57" t="s">
        <v>61</v>
      </c>
      <c r="B52" s="58" t="s">
        <v>28</v>
      </c>
      <c r="C52" s="58" t="s">
        <v>29</v>
      </c>
      <c r="D52" s="60">
        <v>2.8</v>
      </c>
    </row>
    <row r="54" ht="14.25">
      <c r="A54" s="2" t="s">
        <v>307</v>
      </c>
    </row>
  </sheetData>
  <sheetProtection/>
  <mergeCells count="6">
    <mergeCell ref="L35:M35"/>
    <mergeCell ref="B48:C48"/>
    <mergeCell ref="B42:C42"/>
    <mergeCell ref="B1:C1"/>
    <mergeCell ref="B29:C29"/>
    <mergeCell ref="L36:M36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81"/>
  <sheetViews>
    <sheetView zoomScalePageLayoutView="0" workbookViewId="0" topLeftCell="A1">
      <selection activeCell="A74" sqref="A74"/>
    </sheetView>
  </sheetViews>
  <sheetFormatPr defaultColWidth="9.00390625" defaultRowHeight="14.25"/>
  <cols>
    <col min="1" max="1" width="18.25390625" style="15" customWidth="1"/>
    <col min="2" max="2" width="4.50390625" style="15" customWidth="1"/>
    <col min="3" max="3" width="18.25390625" style="15" bestFit="1" customWidth="1"/>
    <col min="4" max="10" width="11.00390625" style="1" customWidth="1"/>
    <col min="11" max="11" width="10.625" style="1" bestFit="1" customWidth="1"/>
    <col min="12" max="16384" width="11.00390625" style="1" customWidth="1"/>
  </cols>
  <sheetData>
    <row r="1" spans="1:12" ht="15">
      <c r="A1" s="17" t="s">
        <v>56</v>
      </c>
      <c r="H1" s="16" t="s">
        <v>56</v>
      </c>
      <c r="I1" s="16" t="s">
        <v>54</v>
      </c>
      <c r="J1" s="16" t="s">
        <v>53</v>
      </c>
      <c r="K1" s="16" t="s">
        <v>55</v>
      </c>
      <c r="L1" s="16" t="s">
        <v>38</v>
      </c>
    </row>
    <row r="3" spans="1:12" ht="15">
      <c r="A3" s="67" t="s">
        <v>51</v>
      </c>
      <c r="B3" s="68" t="s">
        <v>52</v>
      </c>
      <c r="C3" s="67" t="s">
        <v>71</v>
      </c>
      <c r="D3" s="69" t="s">
        <v>87</v>
      </c>
      <c r="G3" s="14" t="s">
        <v>51</v>
      </c>
      <c r="H3" s="1">
        <v>17</v>
      </c>
      <c r="I3" s="1">
        <v>9</v>
      </c>
      <c r="J3" s="1">
        <v>2</v>
      </c>
      <c r="K3" s="1">
        <v>6</v>
      </c>
      <c r="L3" s="32" t="s">
        <v>306</v>
      </c>
    </row>
    <row r="4" spans="1:4" ht="14.25">
      <c r="A4" s="14" t="s">
        <v>88</v>
      </c>
      <c r="B4" s="13"/>
      <c r="C4" s="14"/>
      <c r="D4" s="31"/>
    </row>
    <row r="5" spans="1:8" ht="14.25">
      <c r="A5" s="14" t="s">
        <v>89</v>
      </c>
      <c r="B5" s="13"/>
      <c r="C5" s="14"/>
      <c r="D5" s="31"/>
      <c r="H5" s="1" t="s">
        <v>178</v>
      </c>
    </row>
    <row r="6" spans="1:4" ht="14.25">
      <c r="A6" s="14" t="s">
        <v>90</v>
      </c>
      <c r="B6" s="13"/>
      <c r="C6" s="14"/>
      <c r="D6" s="31"/>
    </row>
    <row r="7" ht="14.25">
      <c r="A7" s="15" t="s">
        <v>91</v>
      </c>
    </row>
    <row r="8" ht="14.25">
      <c r="A8" s="15" t="s">
        <v>92</v>
      </c>
    </row>
    <row r="9" ht="14.25">
      <c r="A9" s="15" t="s">
        <v>93</v>
      </c>
    </row>
    <row r="10" ht="14.25">
      <c r="A10" s="15" t="s">
        <v>94</v>
      </c>
    </row>
    <row r="11" ht="14.25">
      <c r="A11" s="15" t="s">
        <v>95</v>
      </c>
    </row>
    <row r="12" ht="14.25">
      <c r="A12" s="15" t="s">
        <v>96</v>
      </c>
    </row>
    <row r="13" ht="14.25">
      <c r="A13" s="15" t="s">
        <v>97</v>
      </c>
    </row>
    <row r="14" ht="14.25">
      <c r="A14" s="15" t="s">
        <v>98</v>
      </c>
    </row>
    <row r="15" ht="14.25">
      <c r="A15" s="56" t="s">
        <v>99</v>
      </c>
    </row>
    <row r="16" ht="14.25">
      <c r="A16" s="15" t="s">
        <v>100</v>
      </c>
    </row>
    <row r="17" spans="1:4" ht="15">
      <c r="A17" s="76" t="s">
        <v>51</v>
      </c>
      <c r="B17" s="77" t="s">
        <v>52</v>
      </c>
      <c r="C17" s="76" t="s">
        <v>103</v>
      </c>
      <c r="D17" s="78" t="s">
        <v>104</v>
      </c>
    </row>
    <row r="18" ht="14.25">
      <c r="A18" s="15" t="s">
        <v>105</v>
      </c>
    </row>
    <row r="19" ht="14.25">
      <c r="A19" s="15" t="s">
        <v>106</v>
      </c>
    </row>
    <row r="20" ht="14.25">
      <c r="A20" s="15" t="s">
        <v>107</v>
      </c>
    </row>
    <row r="21" ht="14.25">
      <c r="A21" s="15" t="s">
        <v>108</v>
      </c>
    </row>
    <row r="22" ht="14.25">
      <c r="A22" s="15" t="s">
        <v>109</v>
      </c>
    </row>
    <row r="23" ht="14.25">
      <c r="A23" s="15" t="s">
        <v>110</v>
      </c>
    </row>
    <row r="24" ht="14.25">
      <c r="A24" s="15" t="s">
        <v>111</v>
      </c>
    </row>
    <row r="25" spans="1:4" ht="15">
      <c r="A25" s="67" t="s">
        <v>128</v>
      </c>
      <c r="B25" s="68" t="s">
        <v>52</v>
      </c>
      <c r="C25" s="67" t="s">
        <v>51</v>
      </c>
      <c r="D25" s="69" t="s">
        <v>112</v>
      </c>
    </row>
    <row r="26" ht="14.25">
      <c r="A26" s="15" t="s">
        <v>113</v>
      </c>
    </row>
    <row r="27" ht="14.25">
      <c r="A27" s="56" t="s">
        <v>114</v>
      </c>
    </row>
    <row r="28" ht="14.25">
      <c r="A28" s="15" t="s">
        <v>115</v>
      </c>
    </row>
    <row r="29" ht="14.25">
      <c r="A29" s="15" t="s">
        <v>116</v>
      </c>
    </row>
    <row r="30" ht="14.25">
      <c r="A30" s="15" t="s">
        <v>117</v>
      </c>
    </row>
    <row r="31" ht="14.25">
      <c r="A31" s="15" t="s">
        <v>118</v>
      </c>
    </row>
    <row r="32" ht="14.25">
      <c r="A32" s="15" t="s">
        <v>119</v>
      </c>
    </row>
    <row r="33" ht="14.25">
      <c r="A33" s="15" t="s">
        <v>120</v>
      </c>
    </row>
    <row r="34" ht="14.25">
      <c r="A34" s="15" t="s">
        <v>121</v>
      </c>
    </row>
    <row r="35" ht="14.25">
      <c r="A35" s="15" t="s">
        <v>122</v>
      </c>
    </row>
    <row r="36" ht="14.25">
      <c r="A36" s="15" t="s">
        <v>123</v>
      </c>
    </row>
    <row r="37" ht="14.25">
      <c r="A37" s="15" t="s">
        <v>124</v>
      </c>
    </row>
    <row r="38" spans="1:4" ht="15">
      <c r="A38" s="80" t="s">
        <v>103</v>
      </c>
      <c r="B38" s="81" t="s">
        <v>52</v>
      </c>
      <c r="C38" s="80" t="s">
        <v>51</v>
      </c>
      <c r="D38" s="82" t="s">
        <v>129</v>
      </c>
    </row>
    <row r="39" ht="14.25">
      <c r="A39" s="15" t="s">
        <v>130</v>
      </c>
    </row>
    <row r="40" ht="14.25">
      <c r="A40" s="15" t="s">
        <v>131</v>
      </c>
    </row>
    <row r="41" ht="14.25">
      <c r="A41" s="15" t="s">
        <v>132</v>
      </c>
    </row>
    <row r="42" ht="14.25">
      <c r="A42" s="15" t="s">
        <v>133</v>
      </c>
    </row>
    <row r="43" ht="14.25">
      <c r="A43" s="15" t="s">
        <v>134</v>
      </c>
    </row>
    <row r="44" ht="14.25">
      <c r="A44" s="15" t="s">
        <v>135</v>
      </c>
    </row>
    <row r="45" ht="14.25">
      <c r="A45" s="15" t="s">
        <v>136</v>
      </c>
    </row>
    <row r="46" spans="1:4" ht="15">
      <c r="A46" s="67" t="s">
        <v>51</v>
      </c>
      <c r="B46" s="68" t="s">
        <v>52</v>
      </c>
      <c r="C46" s="67" t="s">
        <v>137</v>
      </c>
      <c r="D46" s="69" t="s">
        <v>138</v>
      </c>
    </row>
    <row r="47" ht="14.25">
      <c r="A47" s="15" t="s">
        <v>139</v>
      </c>
    </row>
    <row r="48" ht="14.25">
      <c r="A48" s="15" t="s">
        <v>140</v>
      </c>
    </row>
    <row r="49" ht="14.25">
      <c r="A49" s="15" t="s">
        <v>141</v>
      </c>
    </row>
    <row r="50" ht="14.25">
      <c r="A50" s="15" t="s">
        <v>142</v>
      </c>
    </row>
    <row r="51" ht="14.25">
      <c r="A51" s="15" t="s">
        <v>143</v>
      </c>
    </row>
    <row r="52" ht="14.25">
      <c r="A52" s="15" t="s">
        <v>144</v>
      </c>
    </row>
    <row r="53" ht="14.25">
      <c r="A53" s="15" t="s">
        <v>145</v>
      </c>
    </row>
    <row r="54" ht="14.25">
      <c r="A54" s="15" t="s">
        <v>146</v>
      </c>
    </row>
    <row r="55" ht="14.25">
      <c r="A55" s="15" t="s">
        <v>147</v>
      </c>
    </row>
    <row r="56" spans="1:4" ht="15">
      <c r="A56" s="67" t="s">
        <v>151</v>
      </c>
      <c r="B56" s="68" t="s">
        <v>52</v>
      </c>
      <c r="C56" s="67" t="s">
        <v>51</v>
      </c>
      <c r="D56" s="69" t="s">
        <v>152</v>
      </c>
    </row>
    <row r="57" ht="14.25">
      <c r="A57" s="15" t="s">
        <v>153</v>
      </c>
    </row>
    <row r="58" ht="14.25">
      <c r="A58" s="15" t="s">
        <v>154</v>
      </c>
    </row>
    <row r="59" ht="14.25">
      <c r="A59" s="15" t="s">
        <v>155</v>
      </c>
    </row>
    <row r="60" ht="14.25">
      <c r="A60" s="15" t="s">
        <v>156</v>
      </c>
    </row>
    <row r="61" ht="14.25">
      <c r="A61" s="15" t="s">
        <v>157</v>
      </c>
    </row>
    <row r="62" ht="14.25">
      <c r="A62" s="15" t="s">
        <v>158</v>
      </c>
    </row>
    <row r="63" ht="14.25">
      <c r="A63" s="15" t="s">
        <v>159</v>
      </c>
    </row>
    <row r="64" ht="14.25">
      <c r="A64" s="15" t="s">
        <v>160</v>
      </c>
    </row>
    <row r="65" ht="14.25">
      <c r="A65" s="15" t="s">
        <v>161</v>
      </c>
    </row>
    <row r="66" ht="14.25">
      <c r="A66" s="15" t="s">
        <v>166</v>
      </c>
    </row>
    <row r="67" ht="14.25">
      <c r="A67" s="15" t="s">
        <v>162</v>
      </c>
    </row>
    <row r="68" ht="14.25">
      <c r="A68" s="15" t="s">
        <v>165</v>
      </c>
    </row>
    <row r="69" ht="14.25">
      <c r="A69" s="15" t="s">
        <v>163</v>
      </c>
    </row>
    <row r="70" ht="14.25">
      <c r="A70" s="15" t="s">
        <v>164</v>
      </c>
    </row>
    <row r="71" spans="1:5" ht="15">
      <c r="A71" s="67" t="s">
        <v>51</v>
      </c>
      <c r="B71" s="68" t="s">
        <v>52</v>
      </c>
      <c r="C71" s="67" t="s">
        <v>175</v>
      </c>
      <c r="D71" s="69" t="s">
        <v>176</v>
      </c>
      <c r="E71" s="1" t="s">
        <v>177</v>
      </c>
    </row>
    <row r="72" spans="1:4" ht="15">
      <c r="A72" s="76" t="s">
        <v>175</v>
      </c>
      <c r="B72" s="77" t="s">
        <v>52</v>
      </c>
      <c r="C72" s="76" t="s">
        <v>51</v>
      </c>
      <c r="D72" s="78" t="s">
        <v>179</v>
      </c>
    </row>
    <row r="73" ht="14.25">
      <c r="A73" s="15" t="s">
        <v>180</v>
      </c>
    </row>
    <row r="74" ht="14.25">
      <c r="A74" s="15" t="s">
        <v>181</v>
      </c>
    </row>
    <row r="75" ht="14.25">
      <c r="A75" s="15" t="s">
        <v>182</v>
      </c>
    </row>
    <row r="76" ht="14.25">
      <c r="A76" s="15" t="s">
        <v>183</v>
      </c>
    </row>
    <row r="77" ht="14.25">
      <c r="A77" s="15" t="s">
        <v>184</v>
      </c>
    </row>
    <row r="78" ht="14.25">
      <c r="A78" s="15" t="s">
        <v>185</v>
      </c>
    </row>
    <row r="79" ht="14.25">
      <c r="A79" s="15" t="s">
        <v>186</v>
      </c>
    </row>
    <row r="80" ht="14.25">
      <c r="A80" s="15" t="s">
        <v>187</v>
      </c>
    </row>
    <row r="81" ht="14.25">
      <c r="A81" s="15" t="s">
        <v>188</v>
      </c>
    </row>
    <row r="82" ht="14.25">
      <c r="A82" s="15" t="s">
        <v>189</v>
      </c>
    </row>
    <row r="83" spans="1:4" ht="15">
      <c r="A83" s="67" t="s">
        <v>51</v>
      </c>
      <c r="B83" s="68" t="s">
        <v>52</v>
      </c>
      <c r="C83" s="67" t="s">
        <v>151</v>
      </c>
      <c r="D83" s="69" t="s">
        <v>190</v>
      </c>
    </row>
    <row r="84" ht="14.25">
      <c r="A84" s="15" t="s">
        <v>192</v>
      </c>
    </row>
    <row r="85" ht="14.25">
      <c r="A85" s="15" t="s">
        <v>191</v>
      </c>
    </row>
    <row r="86" ht="14.25">
      <c r="A86" s="15" t="s">
        <v>193</v>
      </c>
    </row>
    <row r="87" ht="14.25">
      <c r="A87" s="15" t="s">
        <v>194</v>
      </c>
    </row>
    <row r="88" ht="14.25">
      <c r="A88" s="15" t="s">
        <v>195</v>
      </c>
    </row>
    <row r="89" ht="14.25">
      <c r="A89" s="15" t="s">
        <v>196</v>
      </c>
    </row>
    <row r="90" ht="14.25">
      <c r="A90" s="15" t="s">
        <v>197</v>
      </c>
    </row>
    <row r="91" ht="14.25">
      <c r="A91" s="15" t="s">
        <v>198</v>
      </c>
    </row>
    <row r="92" ht="14.25">
      <c r="A92" s="15" t="s">
        <v>199</v>
      </c>
    </row>
    <row r="93" ht="14.25">
      <c r="A93" s="15" t="s">
        <v>200</v>
      </c>
    </row>
    <row r="94" ht="14.25">
      <c r="A94" s="15" t="s">
        <v>201</v>
      </c>
    </row>
    <row r="95" ht="14.25">
      <c r="A95" s="15" t="s">
        <v>202</v>
      </c>
    </row>
    <row r="96" spans="1:4" ht="15">
      <c r="A96" s="67" t="s">
        <v>71</v>
      </c>
      <c r="B96" s="68" t="s">
        <v>52</v>
      </c>
      <c r="C96" s="67" t="s">
        <v>51</v>
      </c>
      <c r="D96" s="69" t="s">
        <v>203</v>
      </c>
    </row>
    <row r="97" ht="14.25">
      <c r="A97" s="15" t="s">
        <v>204</v>
      </c>
    </row>
    <row r="98" ht="14.25">
      <c r="A98" s="56" t="s">
        <v>205</v>
      </c>
    </row>
    <row r="99" ht="14.25">
      <c r="A99" s="15" t="s">
        <v>206</v>
      </c>
    </row>
    <row r="100" ht="14.25">
      <c r="A100" s="15" t="s">
        <v>207</v>
      </c>
    </row>
    <row r="101" ht="14.25">
      <c r="A101" s="15" t="s">
        <v>208</v>
      </c>
    </row>
    <row r="102" ht="14.25">
      <c r="A102" s="15" t="s">
        <v>209</v>
      </c>
    </row>
    <row r="103" ht="14.25">
      <c r="A103" s="15" t="s">
        <v>210</v>
      </c>
    </row>
    <row r="104" ht="14.25">
      <c r="A104" s="15" t="s">
        <v>211</v>
      </c>
    </row>
    <row r="105" spans="1:4" ht="15">
      <c r="A105" s="80" t="s">
        <v>51</v>
      </c>
      <c r="B105" s="80" t="s">
        <v>52</v>
      </c>
      <c r="C105" s="80" t="s">
        <v>212</v>
      </c>
      <c r="D105" s="80" t="s">
        <v>213</v>
      </c>
    </row>
    <row r="106" ht="14.25">
      <c r="A106" s="15" t="s">
        <v>214</v>
      </c>
    </row>
    <row r="107" ht="14.25">
      <c r="A107" s="15" t="s">
        <v>215</v>
      </c>
    </row>
    <row r="108" ht="14.25">
      <c r="A108" s="15" t="s">
        <v>216</v>
      </c>
    </row>
    <row r="109" ht="14.25">
      <c r="A109" s="15" t="s">
        <v>217</v>
      </c>
    </row>
    <row r="110" ht="14.25">
      <c r="A110" s="15" t="s">
        <v>218</v>
      </c>
    </row>
    <row r="111" ht="14.25">
      <c r="A111" s="15" t="s">
        <v>219</v>
      </c>
    </row>
    <row r="112" ht="14.25">
      <c r="A112" s="15" t="s">
        <v>220</v>
      </c>
    </row>
    <row r="113" ht="14.25">
      <c r="A113" s="15" t="s">
        <v>221</v>
      </c>
    </row>
    <row r="114" ht="14.25">
      <c r="A114" s="15" t="s">
        <v>222</v>
      </c>
    </row>
    <row r="115" ht="14.25">
      <c r="A115" s="15" t="s">
        <v>223</v>
      </c>
    </row>
    <row r="116" ht="14.25">
      <c r="A116" s="15" t="s">
        <v>224</v>
      </c>
    </row>
    <row r="117" spans="1:4" ht="15">
      <c r="A117" s="76" t="s">
        <v>51</v>
      </c>
      <c r="B117" s="77" t="s">
        <v>52</v>
      </c>
      <c r="C117" s="76" t="s">
        <v>229</v>
      </c>
      <c r="D117" s="78" t="s">
        <v>230</v>
      </c>
    </row>
    <row r="118" ht="14.25">
      <c r="A118" s="15" t="s">
        <v>231</v>
      </c>
    </row>
    <row r="119" ht="14.25">
      <c r="A119" s="15" t="s">
        <v>232</v>
      </c>
    </row>
    <row r="120" spans="1:4" ht="15">
      <c r="A120" s="76" t="s">
        <v>229</v>
      </c>
      <c r="B120" s="77" t="s">
        <v>52</v>
      </c>
      <c r="C120" s="76" t="s">
        <v>51</v>
      </c>
      <c r="D120" s="78" t="s">
        <v>235</v>
      </c>
    </row>
    <row r="121" ht="14.25">
      <c r="A121" s="15" t="s">
        <v>236</v>
      </c>
    </row>
    <row r="122" ht="14.25">
      <c r="A122" s="15" t="s">
        <v>237</v>
      </c>
    </row>
    <row r="123" ht="14.25">
      <c r="A123" s="15" t="s">
        <v>238</v>
      </c>
    </row>
    <row r="124" ht="14.25">
      <c r="A124" s="15" t="s">
        <v>239</v>
      </c>
    </row>
    <row r="125" ht="14.25">
      <c r="A125" s="15" t="s">
        <v>240</v>
      </c>
    </row>
    <row r="126" ht="14.25">
      <c r="A126" s="15" t="s">
        <v>241</v>
      </c>
    </row>
    <row r="127" spans="1:4" ht="15">
      <c r="A127" s="67" t="s">
        <v>51</v>
      </c>
      <c r="B127" s="68" t="s">
        <v>52</v>
      </c>
      <c r="C127" s="67" t="s">
        <v>243</v>
      </c>
      <c r="D127" s="69" t="s">
        <v>244</v>
      </c>
    </row>
    <row r="128" ht="14.25">
      <c r="A128" s="15" t="s">
        <v>245</v>
      </c>
    </row>
    <row r="129" ht="14.25">
      <c r="A129" s="15" t="s">
        <v>246</v>
      </c>
    </row>
    <row r="130" ht="14.25">
      <c r="A130" s="15" t="s">
        <v>247</v>
      </c>
    </row>
    <row r="131" ht="14.25">
      <c r="A131" s="15" t="s">
        <v>248</v>
      </c>
    </row>
    <row r="132" ht="14.25">
      <c r="A132" s="15" t="s">
        <v>249</v>
      </c>
    </row>
    <row r="133" ht="14.25">
      <c r="A133" s="15" t="s">
        <v>250</v>
      </c>
    </row>
    <row r="134" ht="14.25">
      <c r="A134" s="15" t="s">
        <v>251</v>
      </c>
    </row>
    <row r="135" ht="14.25">
      <c r="A135" s="15" t="s">
        <v>252</v>
      </c>
    </row>
    <row r="136" ht="14.25">
      <c r="A136" s="15" t="s">
        <v>253</v>
      </c>
    </row>
    <row r="137" ht="14.25">
      <c r="A137" s="15" t="s">
        <v>254</v>
      </c>
    </row>
    <row r="138" ht="14.25">
      <c r="A138" s="15" t="s">
        <v>255</v>
      </c>
    </row>
    <row r="139" ht="14.25">
      <c r="A139" s="15" t="s">
        <v>256</v>
      </c>
    </row>
    <row r="140" ht="14.25">
      <c r="A140" s="15" t="s">
        <v>257</v>
      </c>
    </row>
    <row r="141" ht="14.25">
      <c r="A141" s="15" t="s">
        <v>258</v>
      </c>
    </row>
    <row r="142" ht="14.25">
      <c r="A142" s="15" t="s">
        <v>259</v>
      </c>
    </row>
    <row r="143" ht="14.25">
      <c r="A143" s="15" t="s">
        <v>260</v>
      </c>
    </row>
    <row r="144" ht="14.25">
      <c r="A144" s="15" t="s">
        <v>261</v>
      </c>
    </row>
    <row r="145" ht="14.25">
      <c r="A145" s="15" t="s">
        <v>262</v>
      </c>
    </row>
    <row r="146" ht="14.25">
      <c r="A146" s="15" t="s">
        <v>263</v>
      </c>
    </row>
    <row r="147" spans="1:4" ht="15">
      <c r="A147" s="67" t="s">
        <v>51</v>
      </c>
      <c r="B147" s="68" t="s">
        <v>52</v>
      </c>
      <c r="C147" s="67" t="s">
        <v>128</v>
      </c>
      <c r="D147" s="69" t="s">
        <v>264</v>
      </c>
    </row>
    <row r="148" ht="14.25">
      <c r="A148" s="15" t="s">
        <v>265</v>
      </c>
    </row>
    <row r="149" ht="14.25">
      <c r="A149" s="15" t="s">
        <v>266</v>
      </c>
    </row>
    <row r="150" ht="14.25">
      <c r="A150" s="15" t="s">
        <v>267</v>
      </c>
    </row>
    <row r="151" ht="14.25">
      <c r="A151" s="15" t="s">
        <v>268</v>
      </c>
    </row>
    <row r="152" ht="14.25">
      <c r="A152" s="15" t="s">
        <v>269</v>
      </c>
    </row>
    <row r="153" ht="14.25">
      <c r="A153" s="15" t="s">
        <v>270</v>
      </c>
    </row>
    <row r="154" ht="14.25">
      <c r="A154" s="15" t="s">
        <v>271</v>
      </c>
    </row>
    <row r="155" ht="14.25">
      <c r="A155" s="15" t="s">
        <v>272</v>
      </c>
    </row>
    <row r="156" ht="14.25">
      <c r="A156" s="15" t="s">
        <v>273</v>
      </c>
    </row>
    <row r="157" spans="1:4" ht="15">
      <c r="A157" s="67" t="s">
        <v>243</v>
      </c>
      <c r="B157" s="68" t="s">
        <v>52</v>
      </c>
      <c r="C157" s="67" t="s">
        <v>51</v>
      </c>
      <c r="D157" s="69" t="s">
        <v>275</v>
      </c>
    </row>
    <row r="158" ht="14.25">
      <c r="A158" s="15" t="s">
        <v>276</v>
      </c>
    </row>
    <row r="159" ht="14.25">
      <c r="A159" s="15" t="s">
        <v>277</v>
      </c>
    </row>
    <row r="160" ht="14.25">
      <c r="A160" s="15" t="s">
        <v>278</v>
      </c>
    </row>
    <row r="161" ht="14.25">
      <c r="A161" s="56" t="s">
        <v>279</v>
      </c>
    </row>
    <row r="162" ht="14.25">
      <c r="A162" s="15" t="s">
        <v>280</v>
      </c>
    </row>
    <row r="163" ht="14.25">
      <c r="A163" s="15" t="s">
        <v>281</v>
      </c>
    </row>
    <row r="164" spans="1:4" ht="15">
      <c r="A164" s="76" t="s">
        <v>137</v>
      </c>
      <c r="B164" s="77" t="s">
        <v>52</v>
      </c>
      <c r="C164" s="76" t="s">
        <v>51</v>
      </c>
      <c r="D164" s="78" t="s">
        <v>282</v>
      </c>
    </row>
    <row r="165" ht="14.25">
      <c r="A165" s="15" t="s">
        <v>283</v>
      </c>
    </row>
    <row r="166" ht="14.25">
      <c r="A166" s="15" t="s">
        <v>284</v>
      </c>
    </row>
    <row r="167" ht="14.25">
      <c r="A167" s="15" t="s">
        <v>285</v>
      </c>
    </row>
    <row r="168" ht="14.25">
      <c r="A168" s="15" t="s">
        <v>286</v>
      </c>
    </row>
    <row r="169" ht="14.25">
      <c r="A169" s="15" t="s">
        <v>287</v>
      </c>
    </row>
    <row r="170" ht="14.25">
      <c r="A170" s="15" t="s">
        <v>288</v>
      </c>
    </row>
    <row r="171" spans="1:4" ht="15">
      <c r="A171" s="76" t="s">
        <v>212</v>
      </c>
      <c r="B171" s="77" t="s">
        <v>52</v>
      </c>
      <c r="C171" s="76" t="s">
        <v>51</v>
      </c>
      <c r="D171" s="78" t="s">
        <v>292</v>
      </c>
    </row>
    <row r="172" ht="14.25">
      <c r="A172" s="15" t="s">
        <v>293</v>
      </c>
    </row>
    <row r="173" ht="14.25">
      <c r="A173" s="15" t="s">
        <v>294</v>
      </c>
    </row>
    <row r="174" ht="14.25">
      <c r="A174" s="15" t="s">
        <v>295</v>
      </c>
    </row>
    <row r="175" ht="14.25">
      <c r="A175" s="15" t="s">
        <v>279</v>
      </c>
    </row>
    <row r="176" ht="14.25">
      <c r="A176" s="15" t="s">
        <v>296</v>
      </c>
    </row>
    <row r="177" ht="14.25">
      <c r="A177" s="15" t="s">
        <v>297</v>
      </c>
    </row>
    <row r="178" ht="14.25">
      <c r="A178" s="15" t="s">
        <v>298</v>
      </c>
    </row>
    <row r="179" ht="14.25">
      <c r="A179" s="15" t="s">
        <v>299</v>
      </c>
    </row>
    <row r="180" ht="14.25">
      <c r="A180" s="15" t="s">
        <v>300</v>
      </c>
    </row>
    <row r="181" ht="14.25">
      <c r="A181" s="15" t="s">
        <v>301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1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5" width="22.625" style="1" customWidth="1"/>
    <col min="6" max="16384" width="11.00390625" style="1" customWidth="1"/>
  </cols>
  <sheetData>
    <row r="1" spans="1:5" ht="19.5" customHeight="1" thickBot="1">
      <c r="A1" s="27" t="s">
        <v>1</v>
      </c>
      <c r="B1" s="28" t="s">
        <v>2</v>
      </c>
      <c r="C1" s="28" t="s">
        <v>57</v>
      </c>
      <c r="D1" s="28" t="s">
        <v>42</v>
      </c>
      <c r="E1" s="29" t="s">
        <v>58</v>
      </c>
    </row>
    <row r="2" spans="1:5" ht="19.5" customHeight="1">
      <c r="A2" s="24"/>
      <c r="B2" s="25"/>
      <c r="C2" s="25"/>
      <c r="D2" s="25"/>
      <c r="E2" s="26"/>
    </row>
    <row r="3" spans="1:5" ht="19.5" customHeight="1">
      <c r="A3" s="19"/>
      <c r="B3" s="18"/>
      <c r="C3" s="18"/>
      <c r="D3" s="18"/>
      <c r="E3" s="20"/>
    </row>
    <row r="4" spans="1:5" ht="19.5" customHeight="1">
      <c r="A4" s="19"/>
      <c r="B4" s="18"/>
      <c r="C4" s="18"/>
      <c r="D4" s="18"/>
      <c r="E4" s="20"/>
    </row>
    <row r="5" spans="1:5" ht="19.5" customHeight="1">
      <c r="A5" s="19"/>
      <c r="B5" s="18"/>
      <c r="C5" s="18"/>
      <c r="D5" s="18"/>
      <c r="E5" s="20"/>
    </row>
    <row r="6" spans="1:5" ht="19.5" customHeight="1">
      <c r="A6" s="19"/>
      <c r="B6" s="18"/>
      <c r="C6" s="18"/>
      <c r="D6" s="18"/>
      <c r="E6" s="20"/>
    </row>
    <row r="7" spans="1:5" ht="19.5" customHeight="1">
      <c r="A7" s="19"/>
      <c r="B7" s="18"/>
      <c r="C7" s="18"/>
      <c r="D7" s="18"/>
      <c r="E7" s="20"/>
    </row>
    <row r="8" spans="1:5" ht="19.5" customHeight="1">
      <c r="A8" s="19"/>
      <c r="B8" s="18"/>
      <c r="C8" s="18"/>
      <c r="D8" s="18"/>
      <c r="E8" s="20"/>
    </row>
    <row r="9" spans="1:5" ht="19.5" customHeight="1">
      <c r="A9" s="19"/>
      <c r="B9" s="18"/>
      <c r="C9" s="18"/>
      <c r="D9" s="18"/>
      <c r="E9" s="20"/>
    </row>
    <row r="10" spans="1:5" ht="19.5" customHeight="1">
      <c r="A10" s="19"/>
      <c r="B10" s="18"/>
      <c r="C10" s="18"/>
      <c r="D10" s="18"/>
      <c r="E10" s="20"/>
    </row>
    <row r="11" spans="1:5" ht="19.5" customHeight="1">
      <c r="A11" s="19"/>
      <c r="B11" s="18"/>
      <c r="C11" s="18"/>
      <c r="D11" s="18"/>
      <c r="E11" s="20"/>
    </row>
    <row r="12" spans="1:5" ht="19.5" customHeight="1">
      <c r="A12" s="19"/>
      <c r="B12" s="18"/>
      <c r="C12" s="18"/>
      <c r="D12" s="18"/>
      <c r="E12" s="20"/>
    </row>
    <row r="13" spans="1:5" ht="19.5" customHeight="1">
      <c r="A13" s="19"/>
      <c r="B13" s="18"/>
      <c r="C13" s="18"/>
      <c r="D13" s="18"/>
      <c r="E13" s="20"/>
    </row>
    <row r="14" spans="1:5" ht="19.5" customHeight="1">
      <c r="A14" s="19"/>
      <c r="B14" s="18"/>
      <c r="C14" s="18"/>
      <c r="D14" s="18"/>
      <c r="E14" s="20"/>
    </row>
    <row r="15" spans="1:5" ht="19.5" customHeight="1">
      <c r="A15" s="19"/>
      <c r="B15" s="18"/>
      <c r="C15" s="18"/>
      <c r="D15" s="18"/>
      <c r="E15" s="20"/>
    </row>
    <row r="16" spans="1:5" ht="19.5" customHeight="1">
      <c r="A16" s="19"/>
      <c r="B16" s="18"/>
      <c r="C16" s="18"/>
      <c r="D16" s="18"/>
      <c r="E16" s="20"/>
    </row>
    <row r="17" spans="1:5" ht="19.5" customHeight="1">
      <c r="A17" s="19"/>
      <c r="B17" s="18"/>
      <c r="C17" s="18"/>
      <c r="D17" s="18"/>
      <c r="E17" s="20"/>
    </row>
    <row r="18" spans="1:5" ht="19.5" customHeight="1">
      <c r="A18" s="19"/>
      <c r="B18" s="18"/>
      <c r="C18" s="18"/>
      <c r="D18" s="18"/>
      <c r="E18" s="20"/>
    </row>
    <row r="19" spans="1:5" ht="19.5" customHeight="1">
      <c r="A19" s="19"/>
      <c r="B19" s="18"/>
      <c r="C19" s="18"/>
      <c r="D19" s="18"/>
      <c r="E19" s="20"/>
    </row>
    <row r="20" spans="1:5" ht="19.5" customHeight="1">
      <c r="A20" s="19"/>
      <c r="B20" s="18"/>
      <c r="C20" s="18"/>
      <c r="D20" s="18"/>
      <c r="E20" s="20"/>
    </row>
    <row r="21" spans="1:5" ht="19.5" customHeight="1">
      <c r="A21" s="19"/>
      <c r="B21" s="18"/>
      <c r="C21" s="18"/>
      <c r="D21" s="18"/>
      <c r="E21" s="20"/>
    </row>
    <row r="22" spans="1:5" ht="19.5" customHeight="1" thickBot="1">
      <c r="A22" s="21"/>
      <c r="B22" s="22"/>
      <c r="C22" s="22"/>
      <c r="D22" s="22"/>
      <c r="E22" s="23"/>
    </row>
    <row r="23" spans="1:5" ht="19.5" customHeight="1">
      <c r="A23" s="30"/>
      <c r="B23" s="30"/>
      <c r="C23" s="30"/>
      <c r="D23" s="30"/>
      <c r="E23" s="30"/>
    </row>
    <row r="24" spans="1:5" ht="19.5" customHeight="1">
      <c r="A24" s="30"/>
      <c r="B24" s="30"/>
      <c r="C24" s="30"/>
      <c r="D24" s="30"/>
      <c r="E24" s="30"/>
    </row>
    <row r="25" spans="1:5" ht="19.5" customHeight="1">
      <c r="A25" s="30"/>
      <c r="B25" s="30"/>
      <c r="C25" s="30"/>
      <c r="D25" s="30"/>
      <c r="E25" s="30"/>
    </row>
    <row r="26" spans="1:5" ht="19.5" customHeight="1">
      <c r="A26" s="30"/>
      <c r="B26" s="30"/>
      <c r="C26" s="30"/>
      <c r="D26" s="30"/>
      <c r="E26" s="30"/>
    </row>
    <row r="27" spans="1:5" ht="19.5" customHeight="1">
      <c r="A27" s="30"/>
      <c r="B27" s="30"/>
      <c r="C27" s="30"/>
      <c r="D27" s="30"/>
      <c r="E27" s="30"/>
    </row>
    <row r="28" spans="1:5" ht="19.5" customHeight="1">
      <c r="A28" s="30"/>
      <c r="B28" s="30"/>
      <c r="C28" s="30"/>
      <c r="D28" s="30"/>
      <c r="E28" s="30"/>
    </row>
    <row r="29" spans="1:5" ht="19.5" customHeight="1">
      <c r="A29" s="30"/>
      <c r="B29" s="30"/>
      <c r="C29" s="30"/>
      <c r="D29" s="30"/>
      <c r="E29" s="30"/>
    </row>
    <row r="30" spans="1:5" ht="19.5" customHeight="1">
      <c r="A30" s="30"/>
      <c r="B30" s="30"/>
      <c r="C30" s="30"/>
      <c r="D30" s="30"/>
      <c r="E30" s="30"/>
    </row>
    <row r="31" spans="1:5" ht="19.5" customHeight="1">
      <c r="A31" s="30"/>
      <c r="B31" s="30"/>
      <c r="C31" s="30"/>
      <c r="D31" s="30"/>
      <c r="E31" s="30"/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4">
      <selection activeCell="H10" sqref="H10"/>
    </sheetView>
  </sheetViews>
  <sheetFormatPr defaultColWidth="9.00390625" defaultRowHeight="14.25"/>
  <cols>
    <col min="1" max="1" width="3.625" style="35" customWidth="1"/>
    <col min="2" max="2" width="22.625" style="35" customWidth="1"/>
    <col min="3" max="3" width="3.625" style="35" customWidth="1"/>
    <col min="4" max="4" width="22.625" style="35" customWidth="1"/>
    <col min="5" max="5" width="3.625" style="35" customWidth="1"/>
    <col min="6" max="6" width="22.625" style="35" customWidth="1"/>
    <col min="7" max="16384" width="11.00390625" style="35" customWidth="1"/>
  </cols>
  <sheetData>
    <row r="1" ht="24.75" customHeight="1" thickBot="1">
      <c r="D1" s="34" t="s">
        <v>67</v>
      </c>
    </row>
    <row r="2" spans="2:6" ht="24.75" customHeight="1" thickBot="1">
      <c r="B2" s="36" t="s">
        <v>63</v>
      </c>
      <c r="C2" s="37"/>
      <c r="D2" s="33"/>
      <c r="E2" s="33"/>
      <c r="F2" s="36" t="s">
        <v>65</v>
      </c>
    </row>
    <row r="3" spans="2:6" ht="24.75" customHeight="1" thickBot="1">
      <c r="B3" s="38"/>
      <c r="C3" s="39"/>
      <c r="D3" s="40" t="s">
        <v>64</v>
      </c>
      <c r="E3" s="39"/>
      <c r="F3" s="41"/>
    </row>
    <row r="4" spans="4:5" ht="24.75" customHeight="1" thickBot="1">
      <c r="D4" s="41"/>
      <c r="E4" s="37"/>
    </row>
    <row r="5" spans="2:6" ht="24.75" customHeight="1">
      <c r="B5" s="36" t="s">
        <v>66</v>
      </c>
      <c r="C5" s="37"/>
      <c r="F5" s="36" t="s">
        <v>66</v>
      </c>
    </row>
    <row r="6" spans="2:6" ht="24.75" customHeight="1" thickBot="1">
      <c r="B6" s="42"/>
      <c r="C6" s="43"/>
      <c r="F6" s="42"/>
    </row>
    <row r="7" ht="24.75" customHeight="1"/>
    <row r="8" ht="24.75" customHeight="1" thickBot="1">
      <c r="D8" s="34" t="s">
        <v>68</v>
      </c>
    </row>
    <row r="9" spans="2:6" ht="24.75" customHeight="1" thickBot="1">
      <c r="B9" s="36" t="s">
        <v>63</v>
      </c>
      <c r="C9" s="37"/>
      <c r="D9" s="33"/>
      <c r="E9" s="33"/>
      <c r="F9" s="36" t="s">
        <v>65</v>
      </c>
    </row>
    <row r="10" spans="2:6" ht="24.75" customHeight="1" thickBot="1">
      <c r="B10" s="38"/>
      <c r="C10" s="39"/>
      <c r="D10" s="40" t="s">
        <v>64</v>
      </c>
      <c r="E10" s="39"/>
      <c r="F10" s="41"/>
    </row>
    <row r="11" spans="4:5" ht="24.75" customHeight="1" thickBot="1">
      <c r="D11" s="41"/>
      <c r="E11" s="37"/>
    </row>
    <row r="12" spans="2:6" ht="24.75" customHeight="1">
      <c r="B12" s="36" t="s">
        <v>66</v>
      </c>
      <c r="C12" s="37"/>
      <c r="F12" s="36" t="s">
        <v>66</v>
      </c>
    </row>
    <row r="13" spans="2:6" ht="24.75" customHeight="1" thickBot="1">
      <c r="B13" s="42"/>
      <c r="C13" s="43"/>
      <c r="F13" s="42"/>
    </row>
    <row r="14" ht="24.75" customHeight="1"/>
    <row r="15" ht="24.75" customHeight="1" thickBot="1">
      <c r="D15" s="34" t="s">
        <v>69</v>
      </c>
    </row>
    <row r="16" spans="2:6" ht="24.75" customHeight="1" thickBot="1">
      <c r="B16" s="36" t="s">
        <v>63</v>
      </c>
      <c r="C16" s="37"/>
      <c r="D16" s="33"/>
      <c r="E16" s="33"/>
      <c r="F16" s="36" t="s">
        <v>65</v>
      </c>
    </row>
    <row r="17" spans="2:6" ht="24.75" customHeight="1" thickBot="1">
      <c r="B17" s="38"/>
      <c r="C17" s="39"/>
      <c r="D17" s="40" t="s">
        <v>64</v>
      </c>
      <c r="E17" s="39"/>
      <c r="F17" s="41"/>
    </row>
    <row r="18" spans="4:5" ht="24.75" customHeight="1" thickBot="1">
      <c r="D18" s="41"/>
      <c r="E18" s="37"/>
    </row>
    <row r="19" spans="2:6" ht="24.75" customHeight="1">
      <c r="B19" s="36" t="s">
        <v>66</v>
      </c>
      <c r="C19" s="37"/>
      <c r="F19" s="36" t="s">
        <v>66</v>
      </c>
    </row>
    <row r="20" spans="2:6" ht="24.75" customHeight="1" thickBot="1">
      <c r="B20" s="42"/>
      <c r="C20" s="43"/>
      <c r="F20" s="42"/>
    </row>
    <row r="21" ht="24.75" customHeight="1"/>
    <row r="22" ht="24.75" customHeight="1" thickBot="1">
      <c r="D22" s="34" t="s">
        <v>70</v>
      </c>
    </row>
    <row r="23" spans="2:6" ht="24.75" customHeight="1" thickBot="1">
      <c r="B23" s="36" t="s">
        <v>63</v>
      </c>
      <c r="C23" s="37"/>
      <c r="D23" s="33"/>
      <c r="E23" s="33"/>
      <c r="F23" s="36" t="s">
        <v>65</v>
      </c>
    </row>
    <row r="24" spans="2:6" ht="24.75" customHeight="1" thickBot="1">
      <c r="B24" s="38"/>
      <c r="C24" s="39"/>
      <c r="D24" s="40" t="s">
        <v>64</v>
      </c>
      <c r="E24" s="39"/>
      <c r="F24" s="41"/>
    </row>
    <row r="25" spans="4:5" ht="24.75" customHeight="1" thickBot="1">
      <c r="D25" s="41"/>
      <c r="E25" s="37"/>
    </row>
    <row r="26" spans="2:6" ht="24.75" customHeight="1">
      <c r="B26" s="36" t="s">
        <v>66</v>
      </c>
      <c r="C26" s="37"/>
      <c r="F26" s="36" t="s">
        <v>66</v>
      </c>
    </row>
    <row r="27" spans="2:6" ht="24.75" customHeight="1" thickBot="1">
      <c r="B27" s="42"/>
      <c r="C27" s="43"/>
      <c r="F27" s="42"/>
    </row>
    <row r="28" ht="19.5" customHeight="1"/>
    <row r="29" ht="19.5" customHeight="1"/>
    <row r="30" ht="19.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Mezzani Marco (SUWO 34)</dc:creator>
  <cp:keywords/>
  <dc:description/>
  <cp:lastModifiedBy>Kratzer, Mischa</cp:lastModifiedBy>
  <cp:lastPrinted>2013-10-14T09:17:36Z</cp:lastPrinted>
  <dcterms:created xsi:type="dcterms:W3CDTF">1999-02-16T08:44:05Z</dcterms:created>
  <dcterms:modified xsi:type="dcterms:W3CDTF">2016-08-17T08:00:06Z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1359364046</vt:i4>
  </property>
  <property fmtid="{D5CDD505-2E9C-101B-9397-08002B2CF9AE}" pid="4" name="_EmailSubject">
    <vt:lpwstr>Statistik</vt:lpwstr>
  </property>
  <property fmtid="{D5CDD505-2E9C-101B-9397-08002B2CF9AE}" pid="5" name="_AuthorEmail">
    <vt:lpwstr>marco.mezzani@credit-suisse.com</vt:lpwstr>
  </property>
  <property fmtid="{D5CDD505-2E9C-101B-9397-08002B2CF9AE}" pid="6" name="_AuthorEmailDisplayName">
    <vt:lpwstr>Mezzani, Marco (TSZF 21)</vt:lpwstr>
  </property>
  <property fmtid="{D5CDD505-2E9C-101B-9397-08002B2CF9AE}" pid="7" name="_PreviousAdHocReviewCycleID">
    <vt:i4>1359364046</vt:i4>
  </property>
  <property fmtid="{D5CDD505-2E9C-101B-9397-08002B2CF9AE}" pid="8" name="_ReviewingToolsShownOnce">
    <vt:lpwstr/>
  </property>
</Properties>
</file>